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hiroshimauniv-my.sharepoint.com/personal/fukagawa_hiroshima-u_ac_jp/Documents/デスクトップ/"/>
    </mc:Choice>
  </mc:AlternateContent>
  <xr:revisionPtr revIDLastSave="50" documentId="8_{F4EB4FB0-9CDD-41D8-B2DB-576B66B39D20}" xr6:coauthVersionLast="47" xr6:coauthVersionMax="47" xr10:uidLastSave="{FE7E2C51-5231-4243-A566-6B3A5941195A}"/>
  <bookViews>
    <workbookView xWindow="-120" yWindow="-16320" windowWidth="29040" windowHeight="15720" tabRatio="799" activeTab="2" xr2:uid="{00000000-000D-0000-FFFF-FFFF00000000}"/>
  </bookViews>
  <sheets>
    <sheet name="注意事項" sheetId="1" r:id="rId1"/>
    <sheet name="Sample(Ver.2.5)" sheetId="8" r:id="rId2"/>
    <sheet name="実施計画ファイル(1)" sheetId="3" r:id="rId3"/>
    <sheet name="実施計画ファイル (2)" sheetId="6" r:id="rId4"/>
    <sheet name="実施計画ファイル (3)" sheetId="7" r:id="rId5"/>
    <sheet name="投与計画表例 【IRB提出不要】" sheetId="4" r:id="rId6"/>
    <sheet name="試験概要書（EXCEL版）【IRB提出不要】" sheetId="5" r:id="rId7"/>
  </sheets>
  <definedNames>
    <definedName name="_xlnm.Print_Area" localSheetId="1">'Sample(Ver.2.5)'!$A$1:$D$135</definedName>
    <definedName name="_xlnm.Print_Area" localSheetId="6">'試験概要書（EXCEL版）【IRB提出不要】'!$A$1:$AH$50</definedName>
    <definedName name="_xlnm.Print_Area" localSheetId="3">'実施計画ファイル (2)'!$A$1:$E$16</definedName>
    <definedName name="_xlnm.Print_Area" localSheetId="4">'実施計画ファイル (3)'!$A$1:$C$37</definedName>
    <definedName name="_xlnm.Print_Area" localSheetId="2">'実施計画ファイル(1)'!$A$1:$D$87</definedName>
    <definedName name="_xlnm.Print_Area" localSheetId="0">注意事項!$B$1:$C$23</definedName>
    <definedName name="_xlnm.Print_Area" localSheetId="5">'投与計画表例 【IRB提出不要】'!$A$1:$J$26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4" l="1"/>
  <c r="I5" i="4"/>
  <c r="H5" i="4"/>
  <c r="G5" i="4"/>
  <c r="F5" i="4"/>
  <c r="E5" i="4"/>
</calcChain>
</file>

<file path=xl/sharedStrings.xml><?xml version="1.0" encoding="utf-8"?>
<sst xmlns="http://schemas.openxmlformats.org/spreadsheetml/2006/main" count="704" uniqueCount="387">
  <si>
    <t>実施計画ファイル</t>
    <rPh sb="0" eb="2">
      <t>ジッシ</t>
    </rPh>
    <rPh sb="2" eb="4">
      <t>ケイカク</t>
    </rPh>
    <phoneticPr fontId="2"/>
  </si>
  <si>
    <t>※実施計画ファイルは（1）～（3）までを記載して下さい。
　申請時は（1）～（3）全てを提出して下さい。
　日付は西暦を用いて下さい。</t>
    <rPh sb="30" eb="33">
      <t>シンセイジ</t>
    </rPh>
    <rPh sb="41" eb="42">
      <t>スベ</t>
    </rPh>
    <rPh sb="44" eb="46">
      <t>テイシュツ</t>
    </rPh>
    <rPh sb="48" eb="49">
      <t>クダ</t>
    </rPh>
    <rPh sb="54" eb="56">
      <t>ヒズケ</t>
    </rPh>
    <rPh sb="57" eb="59">
      <t>セイレキ</t>
    </rPh>
    <rPh sb="60" eb="61">
      <t>モチ</t>
    </rPh>
    <rPh sb="63" eb="64">
      <t>クダ</t>
    </rPh>
    <phoneticPr fontId="1"/>
  </si>
  <si>
    <t>1.実施計画要旨の入力に関してはSample（入力例）をご参照下さい。入力例のＥ列に詳細があります。</t>
    <rPh sb="2" eb="4">
      <t>ジッシ</t>
    </rPh>
    <rPh sb="4" eb="6">
      <t>ケイカク</t>
    </rPh>
    <rPh sb="6" eb="8">
      <t>ヨウシ</t>
    </rPh>
    <rPh sb="9" eb="11">
      <t>ニュウリョク</t>
    </rPh>
    <rPh sb="12" eb="13">
      <t>カン</t>
    </rPh>
    <rPh sb="29" eb="31">
      <t>サンショウ</t>
    </rPh>
    <rPh sb="31" eb="32">
      <t>クダ</t>
    </rPh>
    <rPh sb="35" eb="38">
      <t>ニュウリョクレイ</t>
    </rPh>
    <rPh sb="40" eb="41">
      <t>レツ</t>
    </rPh>
    <rPh sb="42" eb="44">
      <t>ショウサイ</t>
    </rPh>
    <phoneticPr fontId="3"/>
  </si>
  <si>
    <t>2.各項目は、簡潔かつ具体的に、Ｃ列に入力してください。</t>
    <phoneticPr fontId="3"/>
  </si>
  <si>
    <t>3.該当する治験実施計画書のページ番号は記載可能なところだけＤ列に記入してください。</t>
    <rPh sb="2" eb="4">
      <t>ガイトウ</t>
    </rPh>
    <phoneticPr fontId="3"/>
  </si>
  <si>
    <r>
      <t>4.入力例で、項目のブルー（治験薬剤名等）で示した部分は</t>
    </r>
    <r>
      <rPr>
        <sz val="18"/>
        <rFont val="ＭＳ 明朝"/>
        <family val="1"/>
        <charset val="128"/>
      </rPr>
      <t>１００文字</t>
    </r>
    <r>
      <rPr>
        <sz val="11"/>
        <rFont val="ＭＳ 明朝"/>
        <family val="1"/>
        <charset val="128"/>
      </rPr>
      <t>程度の入力となっております。</t>
    </r>
    <rPh sb="2" eb="5">
      <t>ニュウリョクレイ</t>
    </rPh>
    <rPh sb="7" eb="9">
      <t>コウモク</t>
    </rPh>
    <rPh sb="14" eb="17">
      <t>チケンヤク</t>
    </rPh>
    <rPh sb="17" eb="18">
      <t>ザイ</t>
    </rPh>
    <rPh sb="18" eb="19">
      <t>メイ</t>
    </rPh>
    <rPh sb="19" eb="20">
      <t>トウ</t>
    </rPh>
    <rPh sb="22" eb="23">
      <t>シメ</t>
    </rPh>
    <rPh sb="25" eb="27">
      <t>ブブン</t>
    </rPh>
    <rPh sb="28" eb="31">
      <t>１００ジ</t>
    </rPh>
    <rPh sb="33" eb="35">
      <t>テイド</t>
    </rPh>
    <rPh sb="36" eb="38">
      <t>ニュウリョク</t>
    </rPh>
    <phoneticPr fontId="3"/>
  </si>
  <si>
    <t>実施計画書の丸写しは避けてください。あくまでも要旨としての機能を満たしてください。</t>
    <rPh sb="0" eb="2">
      <t>ジッシ</t>
    </rPh>
    <rPh sb="2" eb="5">
      <t>ケイカクショ</t>
    </rPh>
    <rPh sb="6" eb="7">
      <t>マル</t>
    </rPh>
    <rPh sb="7" eb="8">
      <t>ウツ</t>
    </rPh>
    <rPh sb="10" eb="11">
      <t>サ</t>
    </rPh>
    <rPh sb="23" eb="25">
      <t>ヨウシ</t>
    </rPh>
    <rPh sb="29" eb="31">
      <t>キノウ</t>
    </rPh>
    <rPh sb="32" eb="33">
      <t>ミ</t>
    </rPh>
    <phoneticPr fontId="2"/>
  </si>
  <si>
    <r>
      <t>5.グリーン（作用機序等）で示した部分は</t>
    </r>
    <r>
      <rPr>
        <sz val="20"/>
        <rFont val="ＭＳ 明朝"/>
        <family val="1"/>
        <charset val="128"/>
      </rPr>
      <t>５００</t>
    </r>
    <r>
      <rPr>
        <sz val="18"/>
        <rFont val="ＭＳ 明朝"/>
        <family val="1"/>
        <charset val="128"/>
      </rPr>
      <t>文字</t>
    </r>
    <r>
      <rPr>
        <sz val="11"/>
        <rFont val="ＭＳ 明朝"/>
        <family val="1"/>
        <charset val="128"/>
      </rPr>
      <t>程度で簡潔に入力してください。</t>
    </r>
    <rPh sb="7" eb="9">
      <t>サヨウ</t>
    </rPh>
    <rPh sb="9" eb="11">
      <t>キジョ</t>
    </rPh>
    <phoneticPr fontId="3"/>
  </si>
  <si>
    <t>6.セルにカーソルをおいたときに全体がうまく参照できるように箇条書きにして下さい。下段のセルをクリック（プレス）して下さい。</t>
    <rPh sb="16" eb="18">
      <t>ゼンタイ</t>
    </rPh>
    <rPh sb="22" eb="24">
      <t>サンショウ</t>
    </rPh>
    <rPh sb="30" eb="33">
      <t>カジョウガ</t>
    </rPh>
    <rPh sb="37" eb="38">
      <t>クダ</t>
    </rPh>
    <rPh sb="41" eb="43">
      <t>カダン</t>
    </rPh>
    <rPh sb="58" eb="59">
      <t>クダ</t>
    </rPh>
    <phoneticPr fontId="2"/>
  </si>
  <si>
    <t>例
(1)切除不能で臨床的又は組織学的に肝細胞癌と確認されている症例。 
(2)肝臓に限局した測定可能病変を有し、肝外転移のない症例。
(3)前治療の影響がないと認められる症例。（原則として、ニトロソウレア系は６週間、5-FU系及びBRMは２週間、その他の抗癌剤及び放射線は４週間の間隔をあけること）前治療の影響がなければ、前治療の内容は問わない。
(4)Performance Status（P.S.：日本癌治療学会の分類）が０〜２の症例。（別紙１参照） 
(5)臨床病期がⅠ又はⅡの症例。（別紙２参照） 
(6)主要臓器（骨髄、腎、心）の機能が十分保持され、かつ下記の臨床検査の基準を満たす症例。白血球数：3000/mm3以上 血小板数：5×104/mm3以上 血色素量：9.5g/dl以上 血清クレアチニン ：施設の上限値以下ＢＵＮ：25mg/dl以下ﾌﾟﾛﾄﾛﾝﾋﾞﾝ（PT）活性：50%以上 上記の検査は登録前2週間以内に実施されていること。 
(7)性別：男女を問わない。
(8)年齢が20歳以上75歳未満の症例。
(9)予想生存期間が2カ月以上で、必要な観察期間中原則として入院可能の症例。</t>
    <rPh sb="0" eb="1">
      <t>レイ</t>
    </rPh>
    <phoneticPr fontId="3"/>
  </si>
  <si>
    <r>
      <t>7.このように、セル内の任意の場所で改行し、箇条書きにするには、あらかじめ</t>
    </r>
    <r>
      <rPr>
        <b/>
        <sz val="11"/>
        <rFont val="ＭＳ 明朝"/>
        <family val="1"/>
        <charset val="128"/>
      </rPr>
      <t>「書式」</t>
    </r>
    <r>
      <rPr>
        <sz val="11"/>
        <rFont val="ＭＳ 明朝"/>
        <family val="1"/>
        <charset val="128"/>
      </rPr>
      <t>より</t>
    </r>
    <r>
      <rPr>
        <b/>
        <sz val="11"/>
        <rFont val="ＭＳ 明朝"/>
        <family val="1"/>
        <charset val="128"/>
      </rPr>
      <t>「セル」</t>
    </r>
    <r>
      <rPr>
        <sz val="11"/>
        <rFont val="ＭＳ 明朝"/>
        <family val="1"/>
        <charset val="128"/>
      </rPr>
      <t>を選び、さらに</t>
    </r>
    <r>
      <rPr>
        <b/>
        <sz val="11"/>
        <rFont val="ＭＳ 明朝"/>
        <family val="1"/>
        <charset val="128"/>
      </rPr>
      <t>「配置」</t>
    </r>
    <r>
      <rPr>
        <sz val="11"/>
        <rFont val="ＭＳ 明朝"/>
        <family val="1"/>
        <charset val="128"/>
      </rPr>
      <t>を選び、</t>
    </r>
    <r>
      <rPr>
        <b/>
        <sz val="11"/>
        <rFont val="ＭＳ 明朝"/>
        <family val="1"/>
        <charset val="128"/>
      </rPr>
      <t>「折り返して全体を表示する」</t>
    </r>
    <r>
      <rPr>
        <sz val="11"/>
        <rFont val="ＭＳ 明朝"/>
        <family val="1"/>
        <charset val="128"/>
      </rPr>
      <t>にチェックを入れてください（基本的には改行が必要な場所にはこの設定を行っています）。そうした後に文字を入力し、改行したい場所でAlt キーを押しながら Enter キーを押します。</t>
    </r>
    <rPh sb="22" eb="25">
      <t>カジョウガ</t>
    </rPh>
    <rPh sb="38" eb="40">
      <t>ショシキ</t>
    </rPh>
    <rPh sb="48" eb="49">
      <t>エラ</t>
    </rPh>
    <rPh sb="55" eb="57">
      <t>ハイチ</t>
    </rPh>
    <rPh sb="59" eb="60">
      <t>エラ</t>
    </rPh>
    <rPh sb="63" eb="64">
      <t>オ</t>
    </rPh>
    <rPh sb="65" eb="66">
      <t>カエ</t>
    </rPh>
    <rPh sb="68" eb="70">
      <t>ゼンタイ</t>
    </rPh>
    <rPh sb="71" eb="73">
      <t>ヒョウジ</t>
    </rPh>
    <rPh sb="82" eb="83">
      <t>イ</t>
    </rPh>
    <rPh sb="122" eb="123">
      <t>アト</t>
    </rPh>
    <rPh sb="124" eb="126">
      <t>モジ</t>
    </rPh>
    <rPh sb="127" eb="129">
      <t>ニュウリョク</t>
    </rPh>
    <rPh sb="131" eb="133">
      <t>カイギョウ</t>
    </rPh>
    <rPh sb="136" eb="138">
      <t>バショ</t>
    </rPh>
    <phoneticPr fontId="2"/>
  </si>
  <si>
    <t>投与計画表について</t>
    <rPh sb="0" eb="2">
      <t>トウヨ</t>
    </rPh>
    <rPh sb="2" eb="5">
      <t>ケイカクヒョウ</t>
    </rPh>
    <phoneticPr fontId="2"/>
  </si>
  <si>
    <t>1.各ピリオッド（治験実施中の時期）について
前観察期、プラセボ観察期、治験薬投与期、後観察期といった具合に実施計画書の記載に従って記載してください。</t>
    <rPh sb="23" eb="24">
      <t>ゼン</t>
    </rPh>
    <rPh sb="24" eb="26">
      <t>カンサツ</t>
    </rPh>
    <rPh sb="26" eb="27">
      <t>キ</t>
    </rPh>
    <rPh sb="32" eb="34">
      <t>カンサツ</t>
    </rPh>
    <rPh sb="34" eb="35">
      <t>キ</t>
    </rPh>
    <rPh sb="51" eb="53">
      <t>グアイ</t>
    </rPh>
    <rPh sb="54" eb="56">
      <t>ジッシ</t>
    </rPh>
    <rPh sb="56" eb="59">
      <t>ケイカクショ</t>
    </rPh>
    <rPh sb="60" eb="62">
      <t>キサイ</t>
    </rPh>
    <rPh sb="63" eb="64">
      <t>シタガ</t>
    </rPh>
    <rPh sb="66" eb="68">
      <t>キサイ</t>
    </rPh>
    <phoneticPr fontId="2"/>
  </si>
  <si>
    <t>2．日付の項目について
治験薬投与開始日に日付を入力すると、自動的に日付を計算するように設定すること（本ファイルでは、ＳＵＭ関数を用いて設定してあります）</t>
    <rPh sb="51" eb="52">
      <t>ホン</t>
    </rPh>
    <phoneticPr fontId="2"/>
  </si>
  <si>
    <t>3．実施計画書上、スケジュールの範囲が規定されている場合許容範囲日数を記載してください。
（予定日の前後３日間の検査、投薬は可とすること場合は±３。予定日以前の実施は認めないこと場合は＋３として下さい。）</t>
    <rPh sb="28" eb="30">
      <t>キョヨウ</t>
    </rPh>
    <rPh sb="30" eb="32">
      <t>ハンイ</t>
    </rPh>
    <rPh sb="32" eb="34">
      <t>ニッスウ</t>
    </rPh>
    <rPh sb="35" eb="37">
      <t>キサイ</t>
    </rPh>
    <rPh sb="46" eb="48">
      <t>ヨテイ</t>
    </rPh>
    <rPh sb="48" eb="49">
      <t>ビ</t>
    </rPh>
    <rPh sb="50" eb="52">
      <t>ゼンゴ</t>
    </rPh>
    <rPh sb="53" eb="55">
      <t>ニチカン</t>
    </rPh>
    <rPh sb="56" eb="58">
      <t>ケンサ</t>
    </rPh>
    <rPh sb="59" eb="61">
      <t>トウヤク</t>
    </rPh>
    <rPh sb="62" eb="63">
      <t>カ</t>
    </rPh>
    <rPh sb="68" eb="70">
      <t>バアイ</t>
    </rPh>
    <rPh sb="74" eb="77">
      <t>ヨテイビ</t>
    </rPh>
    <rPh sb="77" eb="79">
      <t>イゼン</t>
    </rPh>
    <rPh sb="80" eb="82">
      <t>ジッシ</t>
    </rPh>
    <rPh sb="83" eb="84">
      <t>ミト</t>
    </rPh>
    <rPh sb="89" eb="91">
      <t>バアイ</t>
    </rPh>
    <rPh sb="97" eb="98">
      <t>クダ</t>
    </rPh>
    <phoneticPr fontId="2"/>
  </si>
  <si>
    <t>4．各種臨床検査にて項目
検査項目は全て記載してください。必須の検査・項目で院内で行う項目に関しては関しては○、院外（外注）で行う場合は●、実施が望ましい場合は△で記載してください。
臨床検査値など複数の検査値が必要な場合は、下段に一覧を明示してください。</t>
    <rPh sb="13" eb="15">
      <t>ケンサ</t>
    </rPh>
    <rPh sb="15" eb="17">
      <t>コウモク</t>
    </rPh>
    <rPh sb="18" eb="19">
      <t>スベ</t>
    </rPh>
    <rPh sb="20" eb="22">
      <t>キサイ</t>
    </rPh>
    <rPh sb="29" eb="31">
      <t>ヒッス</t>
    </rPh>
    <rPh sb="32" eb="34">
      <t>ケンサ</t>
    </rPh>
    <rPh sb="35" eb="37">
      <t>コウモク</t>
    </rPh>
    <rPh sb="38" eb="40">
      <t>インナイ</t>
    </rPh>
    <rPh sb="41" eb="42">
      <t>オコナ</t>
    </rPh>
    <rPh sb="43" eb="45">
      <t>コウモク</t>
    </rPh>
    <rPh sb="46" eb="47">
      <t>カン</t>
    </rPh>
    <rPh sb="50" eb="51">
      <t>カン</t>
    </rPh>
    <rPh sb="56" eb="58">
      <t>インガイ</t>
    </rPh>
    <rPh sb="59" eb="61">
      <t>ガイチュウ</t>
    </rPh>
    <rPh sb="63" eb="64">
      <t>オコナ</t>
    </rPh>
    <rPh sb="65" eb="67">
      <t>バアイ</t>
    </rPh>
    <rPh sb="70" eb="72">
      <t>ジッシ</t>
    </rPh>
    <rPh sb="73" eb="74">
      <t>ノゾ</t>
    </rPh>
    <rPh sb="77" eb="79">
      <t>バアイ</t>
    </rPh>
    <rPh sb="82" eb="84">
      <t>キサイ</t>
    </rPh>
    <rPh sb="92" eb="94">
      <t>リンショウ</t>
    </rPh>
    <rPh sb="94" eb="97">
      <t>ケンサチ</t>
    </rPh>
    <rPh sb="99" eb="101">
      <t>フクスウ</t>
    </rPh>
    <rPh sb="102" eb="105">
      <t>ケンサチ</t>
    </rPh>
    <rPh sb="106" eb="108">
      <t>ヒツヨウ</t>
    </rPh>
    <rPh sb="109" eb="111">
      <t>バアイ</t>
    </rPh>
    <rPh sb="113" eb="115">
      <t>カダン</t>
    </rPh>
    <rPh sb="116" eb="118">
      <t>イチラン</t>
    </rPh>
    <rPh sb="119" eb="121">
      <t>メイジ</t>
    </rPh>
    <phoneticPr fontId="2"/>
  </si>
  <si>
    <t>5．この投与計画表をみれば、何時、何をしたらいいのかが素早くわかるようにして下さい。</t>
    <rPh sb="4" eb="6">
      <t>トウヨ</t>
    </rPh>
    <rPh sb="6" eb="9">
      <t>ケイカクヒョウ</t>
    </rPh>
    <rPh sb="14" eb="16">
      <t>イツ</t>
    </rPh>
    <rPh sb="17" eb="18">
      <t>ナニ</t>
    </rPh>
    <rPh sb="27" eb="29">
      <t>スバヤ</t>
    </rPh>
    <rPh sb="38" eb="39">
      <t>クダ</t>
    </rPh>
    <phoneticPr fontId="2"/>
  </si>
  <si>
    <t>試験薬概要書（Excel版）について</t>
    <rPh sb="0" eb="2">
      <t>シケン</t>
    </rPh>
    <rPh sb="2" eb="3">
      <t>グスリ</t>
    </rPh>
    <rPh sb="3" eb="6">
      <t>ガイヨウショ</t>
    </rPh>
    <rPh sb="12" eb="13">
      <t>バン</t>
    </rPh>
    <phoneticPr fontId="2"/>
  </si>
  <si>
    <t>1.保険外併用療養費について、該当する項目をプルダウンから選択して下さい。
　1）適応範囲
    ※適切な選択肢がない場合には、④を選択肢し覚書の内容を記載して下さい。　
  2）請求書送付先と請求宛名　</t>
    <rPh sb="2" eb="5">
      <t>ホケンガイ</t>
    </rPh>
    <rPh sb="5" eb="7">
      <t>ヘイヨウ</t>
    </rPh>
    <rPh sb="7" eb="10">
      <t>リョウヨウヒ</t>
    </rPh>
    <rPh sb="41" eb="43">
      <t>テキオウ</t>
    </rPh>
    <rPh sb="43" eb="45">
      <t>ハンイ</t>
    </rPh>
    <rPh sb="91" eb="93">
      <t>セイキュウ</t>
    </rPh>
    <rPh sb="93" eb="94">
      <t>ショ</t>
    </rPh>
    <rPh sb="94" eb="96">
      <t>ソウフ</t>
    </rPh>
    <rPh sb="96" eb="97">
      <t>サキ</t>
    </rPh>
    <rPh sb="98" eb="100">
      <t>セイキュウ</t>
    </rPh>
    <rPh sb="100" eb="102">
      <t>アテナ</t>
    </rPh>
    <phoneticPr fontId="2"/>
  </si>
  <si>
    <t>2．赤枠内（連絡先、試験薬等の名称、治験計画届出、責任医師名等）を記載して下さい。CROの依託がない場合には空欄で構いません。</t>
    <rPh sb="2" eb="3">
      <t>アカ</t>
    </rPh>
    <rPh sb="3" eb="4">
      <t>ワク</t>
    </rPh>
    <rPh sb="4" eb="5">
      <t>ナイ</t>
    </rPh>
    <rPh sb="6" eb="9">
      <t>レンラクサキ</t>
    </rPh>
    <rPh sb="10" eb="12">
      <t>シケン</t>
    </rPh>
    <rPh sb="12" eb="14">
      <t>グスリナド</t>
    </rPh>
    <rPh sb="15" eb="17">
      <t>メイショウ</t>
    </rPh>
    <rPh sb="18" eb="20">
      <t>チケン</t>
    </rPh>
    <rPh sb="20" eb="22">
      <t>ケイカク</t>
    </rPh>
    <rPh sb="22" eb="24">
      <t>トドケデ</t>
    </rPh>
    <rPh sb="25" eb="27">
      <t>セキニン</t>
    </rPh>
    <rPh sb="27" eb="29">
      <t>イシ</t>
    </rPh>
    <rPh sb="29" eb="30">
      <t>メイ</t>
    </rPh>
    <rPh sb="30" eb="31">
      <t>ナド</t>
    </rPh>
    <rPh sb="33" eb="35">
      <t>キサイ</t>
    </rPh>
    <rPh sb="37" eb="38">
      <t>クダ</t>
    </rPh>
    <rPh sb="45" eb="47">
      <t>イタク</t>
    </rPh>
    <rPh sb="50" eb="52">
      <t>バアイ</t>
    </rPh>
    <rPh sb="54" eb="56">
      <t>クウラン</t>
    </rPh>
    <rPh sb="57" eb="58">
      <t>カマ</t>
    </rPh>
    <phoneticPr fontId="2"/>
  </si>
  <si>
    <t>治験実施計画ファイル</t>
    <rPh sb="0" eb="2">
      <t>チケン</t>
    </rPh>
    <rPh sb="2" eb="4">
      <t>ジッシ</t>
    </rPh>
    <rPh sb="4" eb="6">
      <t>ケイカク</t>
    </rPh>
    <phoneticPr fontId="2"/>
  </si>
  <si>
    <t>※実施計画ファイルは（1）～（3）までを記載して下さい。</t>
    <rPh sb="1" eb="3">
      <t>ジッシ</t>
    </rPh>
    <rPh sb="3" eb="5">
      <t>ケイカク</t>
    </rPh>
    <rPh sb="20" eb="22">
      <t>キサイ</t>
    </rPh>
    <rPh sb="24" eb="25">
      <t>クダ</t>
    </rPh>
    <phoneticPr fontId="1"/>
  </si>
  <si>
    <t>項目</t>
    <rPh sb="0" eb="2">
      <t>コウモク</t>
    </rPh>
    <phoneticPr fontId="2"/>
  </si>
  <si>
    <t>内容</t>
    <rPh sb="0" eb="2">
      <t>ナイヨウ</t>
    </rPh>
    <phoneticPr fontId="2"/>
  </si>
  <si>
    <t>計画書
Page</t>
    <rPh sb="0" eb="3">
      <t>ケイカクショ</t>
    </rPh>
    <phoneticPr fontId="2"/>
  </si>
  <si>
    <t>選択して下さい</t>
  </si>
  <si>
    <t>区分</t>
    <rPh sb="0" eb="2">
      <t>クブン</t>
    </rPh>
    <phoneticPr fontId="1"/>
  </si>
  <si>
    <t>医薬品</t>
  </si>
  <si>
    <t>プルダウンから選択して下さい。</t>
    <rPh sb="7" eb="9">
      <t>センタク</t>
    </rPh>
    <rPh sb="11" eb="12">
      <t>クダ</t>
    </rPh>
    <phoneticPr fontId="1"/>
  </si>
  <si>
    <t>予定される薬効分類（分類番号）</t>
    <rPh sb="0" eb="2">
      <t>ヨテイ</t>
    </rPh>
    <rPh sb="5" eb="7">
      <t>ヤッコウ</t>
    </rPh>
    <rPh sb="7" eb="9">
      <t>ブンルイ</t>
    </rPh>
    <rPh sb="10" eb="12">
      <t>ブンルイ</t>
    </rPh>
    <rPh sb="12" eb="14">
      <t>バンゴウ</t>
    </rPh>
    <phoneticPr fontId="2"/>
  </si>
  <si>
    <t>その他の腫瘍用薬（４２９）</t>
    <rPh sb="2" eb="3">
      <t>タ</t>
    </rPh>
    <rPh sb="6" eb="7">
      <t>ヨウ</t>
    </rPh>
    <rPh sb="7" eb="8">
      <t>ヤク</t>
    </rPh>
    <phoneticPr fontId="2"/>
  </si>
  <si>
    <t>予定される効能・効果（適応）</t>
    <rPh sb="0" eb="2">
      <t>ヨテイ</t>
    </rPh>
    <rPh sb="5" eb="7">
      <t>コウノウ</t>
    </rPh>
    <rPh sb="8" eb="10">
      <t>コウカ</t>
    </rPh>
    <rPh sb="11" eb="13">
      <t>テキオウ</t>
    </rPh>
    <phoneticPr fontId="1"/>
  </si>
  <si>
    <t>抗腫瘍効果（肝細胞癌）</t>
    <rPh sb="0" eb="1">
      <t>コウ</t>
    </rPh>
    <rPh sb="1" eb="3">
      <t>シュヨウ</t>
    </rPh>
    <rPh sb="3" eb="5">
      <t>コウカ</t>
    </rPh>
    <rPh sb="6" eb="10">
      <t>カンサイボウガン</t>
    </rPh>
    <phoneticPr fontId="1"/>
  </si>
  <si>
    <t>試験概要書内の「予定される効能・効果」と同一に</t>
    <rPh sb="0" eb="2">
      <t>シケン</t>
    </rPh>
    <rPh sb="2" eb="5">
      <t>ガイヨウショ</t>
    </rPh>
    <rPh sb="5" eb="6">
      <t>ナイ</t>
    </rPh>
    <rPh sb="20" eb="22">
      <t>ドウイツ</t>
    </rPh>
    <phoneticPr fontId="1"/>
  </si>
  <si>
    <t>実施診療科</t>
    <rPh sb="0" eb="2">
      <t>ジッシ</t>
    </rPh>
    <phoneticPr fontId="1"/>
  </si>
  <si>
    <t>消化器内科</t>
    <rPh sb="0" eb="5">
      <t>ショウカキナイカ</t>
    </rPh>
    <phoneticPr fontId="1"/>
  </si>
  <si>
    <t>複数ある場合も同一セル内に記載してください。</t>
    <rPh sb="0" eb="2">
      <t>フクスウ</t>
    </rPh>
    <rPh sb="4" eb="6">
      <t>バアイ</t>
    </rPh>
    <rPh sb="7" eb="9">
      <t>ドウイツ</t>
    </rPh>
    <rPh sb="11" eb="12">
      <t>ナイ</t>
    </rPh>
    <rPh sb="13" eb="15">
      <t>キサイ</t>
    </rPh>
    <phoneticPr fontId="2"/>
  </si>
  <si>
    <t>治験責任医師</t>
  </si>
  <si>
    <t>治験分担医師</t>
    <rPh sb="2" eb="4">
      <t>ブンタン</t>
    </rPh>
    <phoneticPr fontId="1"/>
  </si>
  <si>
    <t>広大太郎、広大花子</t>
    <rPh sb="0" eb="2">
      <t>コウダイ</t>
    </rPh>
    <rPh sb="2" eb="4">
      <t>タロウ</t>
    </rPh>
    <rPh sb="5" eb="7">
      <t>コウダイ</t>
    </rPh>
    <rPh sb="7" eb="9">
      <t>ハナコ</t>
    </rPh>
    <phoneticPr fontId="1"/>
  </si>
  <si>
    <t>P.18</t>
    <phoneticPr fontId="1"/>
  </si>
  <si>
    <t>複数名の場合も同一セル内に記載し、改行せずに点やカンマで区切ってください。</t>
    <rPh sb="0" eb="2">
      <t>フクスウ</t>
    </rPh>
    <rPh sb="2" eb="3">
      <t>メイ</t>
    </rPh>
    <rPh sb="4" eb="6">
      <t>バアイ</t>
    </rPh>
    <rPh sb="7" eb="9">
      <t>ドウイツ</t>
    </rPh>
    <rPh sb="11" eb="12">
      <t>ナイ</t>
    </rPh>
    <rPh sb="13" eb="15">
      <t>キサイ</t>
    </rPh>
    <rPh sb="17" eb="19">
      <t>カイギョウ</t>
    </rPh>
    <rPh sb="22" eb="23">
      <t>テン</t>
    </rPh>
    <rPh sb="28" eb="30">
      <t>クギ</t>
    </rPh>
    <phoneticPr fontId="2"/>
  </si>
  <si>
    <t>治験概要書作成日（改訂日）</t>
    <rPh sb="0" eb="2">
      <t>チケン</t>
    </rPh>
    <rPh sb="2" eb="5">
      <t>ガイヨウショ</t>
    </rPh>
    <rPh sb="5" eb="7">
      <t>サクセイ</t>
    </rPh>
    <rPh sb="7" eb="8">
      <t>ヒ</t>
    </rPh>
    <rPh sb="9" eb="11">
      <t>カイテイ</t>
    </rPh>
    <rPh sb="11" eb="12">
      <t>ビ</t>
    </rPh>
    <phoneticPr fontId="2"/>
  </si>
  <si>
    <t>20●●年10月6日 　改定 第3.0版</t>
    <phoneticPr fontId="2"/>
  </si>
  <si>
    <t>実施計画書番号</t>
    <rPh sb="0" eb="2">
      <t>ジッシ</t>
    </rPh>
    <rPh sb="2" eb="5">
      <t>ケイカクショ</t>
    </rPh>
    <rPh sb="5" eb="7">
      <t>バンゴウ</t>
    </rPh>
    <phoneticPr fontId="2"/>
  </si>
  <si>
    <t>治験依頼書と同一に</t>
    <rPh sb="0" eb="2">
      <t>チケン</t>
    </rPh>
    <rPh sb="2" eb="5">
      <t>イライショ</t>
    </rPh>
    <rPh sb="6" eb="8">
      <t>ドウイツ</t>
    </rPh>
    <phoneticPr fontId="1"/>
  </si>
  <si>
    <t>研究題目</t>
    <phoneticPr fontId="1"/>
  </si>
  <si>
    <t>ABC-123に対する後期第Ⅱ相試験</t>
    <rPh sb="8" eb="9">
      <t>タイ</t>
    </rPh>
    <phoneticPr fontId="1"/>
  </si>
  <si>
    <t>治験課題名</t>
    <rPh sb="0" eb="2">
      <t>チケン</t>
    </rPh>
    <rPh sb="2" eb="4">
      <t>カダイ</t>
    </rPh>
    <rPh sb="4" eb="5">
      <t>メイ</t>
    </rPh>
    <phoneticPr fontId="1"/>
  </si>
  <si>
    <t>議事録公開用研究題目</t>
    <rPh sb="0" eb="3">
      <t>ギジロク</t>
    </rPh>
    <rPh sb="3" eb="5">
      <t>コウカイ</t>
    </rPh>
    <rPh sb="5" eb="6">
      <t>ヨウ</t>
    </rPh>
    <rPh sb="6" eb="8">
      <t>ケンキュウ</t>
    </rPh>
    <rPh sb="8" eb="10">
      <t>ダイモク</t>
    </rPh>
    <phoneticPr fontId="2"/>
  </si>
  <si>
    <t>P.7</t>
    <phoneticPr fontId="3"/>
  </si>
  <si>
    <t>開発フェーズ</t>
    <rPh sb="0" eb="2">
      <t>カイハツ</t>
    </rPh>
    <phoneticPr fontId="1"/>
  </si>
  <si>
    <t>後期第Ⅱ相試験</t>
  </si>
  <si>
    <t>治験分類</t>
    <rPh sb="0" eb="2">
      <t>チケン</t>
    </rPh>
    <rPh sb="2" eb="4">
      <t>ブンルイ</t>
    </rPh>
    <phoneticPr fontId="2"/>
  </si>
  <si>
    <t>国際共同治験</t>
  </si>
  <si>
    <t>P.16</t>
    <phoneticPr fontId="1"/>
  </si>
  <si>
    <t>海外での開発状況</t>
    <rPh sb="0" eb="2">
      <t>カイガイ</t>
    </rPh>
    <rPh sb="4" eb="6">
      <t>カイハツ</t>
    </rPh>
    <rPh sb="6" eb="8">
      <t>ジョウキョウ</t>
    </rPh>
    <phoneticPr fontId="2"/>
  </si>
  <si>
    <t>米国において、既に承認販売されている</t>
    <rPh sb="0" eb="2">
      <t>ベイコク</t>
    </rPh>
    <rPh sb="7" eb="8">
      <t>スデ</t>
    </rPh>
    <rPh sb="9" eb="11">
      <t>ショウニン</t>
    </rPh>
    <rPh sb="11" eb="13">
      <t>ハンバイ</t>
    </rPh>
    <phoneticPr fontId="1"/>
  </si>
  <si>
    <t>Bridging Study</t>
    <phoneticPr fontId="2"/>
  </si>
  <si>
    <t>該当無し</t>
    <rPh sb="0" eb="2">
      <t>ガイトウ</t>
    </rPh>
    <rPh sb="2" eb="3">
      <t>ナ</t>
    </rPh>
    <phoneticPr fontId="3"/>
  </si>
  <si>
    <t>本試験がBridging Studyを想定しているかどうかについて記載してください。</t>
    <rPh sb="0" eb="3">
      <t>ホンシケン</t>
    </rPh>
    <rPh sb="19" eb="21">
      <t>ソウテイ</t>
    </rPh>
    <rPh sb="33" eb="35">
      <t>キサイ</t>
    </rPh>
    <phoneticPr fontId="2"/>
  </si>
  <si>
    <t>治験目的</t>
    <phoneticPr fontId="2"/>
  </si>
  <si>
    <t>肝細胞癌を対象に、ABC-123の肝動注療法における有効性、安全性（副作用、臨床検査値異常変動）を検討する。</t>
    <phoneticPr fontId="1"/>
  </si>
  <si>
    <t>開発の経緯／新規性</t>
  </si>
  <si>
    <t>現在市販されている●●製剤は点滴静注用の注射液製剤である。又、肝臓は解毒、分解の盛んな臓器であり、全身化学療法では腫瘍組織への薬剤到達濃度は低いと考えられ、抗癌剤を腫瘍組織へ高濃度に到達させるため、腫瘍部支配動脈への選択的カテーテル挿入による肝動注化学療法が行われている。●●を肝動脈内投与にて、より高濃度の●●を腫瘍組織へ到達させることが可能となる。</t>
    <phoneticPr fontId="1"/>
  </si>
  <si>
    <t>本治験薬を新規開発する理由をその開発の経緯および新規性について記載してください。</t>
    <rPh sb="0" eb="1">
      <t>ホン</t>
    </rPh>
    <rPh sb="1" eb="4">
      <t>チケンヤク</t>
    </rPh>
    <rPh sb="5" eb="7">
      <t>シンキ</t>
    </rPh>
    <rPh sb="7" eb="9">
      <t>カイハツ</t>
    </rPh>
    <rPh sb="11" eb="13">
      <t>リユウ</t>
    </rPh>
    <rPh sb="16" eb="18">
      <t>カイハツ</t>
    </rPh>
    <rPh sb="19" eb="21">
      <t>ケイイ</t>
    </rPh>
    <rPh sb="24" eb="26">
      <t>シンキ</t>
    </rPh>
    <rPh sb="26" eb="27">
      <t>セイ</t>
    </rPh>
    <rPh sb="31" eb="33">
      <t>キサイ</t>
    </rPh>
    <phoneticPr fontId="2"/>
  </si>
  <si>
    <t>主要評価項目</t>
    <rPh sb="0" eb="2">
      <t>シュヨウ</t>
    </rPh>
    <rPh sb="2" eb="4">
      <t>ヒョウカ</t>
    </rPh>
    <rPh sb="4" eb="6">
      <t>コウモク</t>
    </rPh>
    <phoneticPr fontId="2"/>
  </si>
  <si>
    <t>RECIST 1.1に基づくPFS</t>
    <phoneticPr fontId="1"/>
  </si>
  <si>
    <t>P.9</t>
    <phoneticPr fontId="1"/>
  </si>
  <si>
    <t>副次的評価項目</t>
    <rPh sb="0" eb="3">
      <t>フクジテキ</t>
    </rPh>
    <rPh sb="3" eb="5">
      <t>ヒョウカ</t>
    </rPh>
    <rPh sb="5" eb="7">
      <t>コウモク</t>
    </rPh>
    <phoneticPr fontId="2"/>
  </si>
  <si>
    <t>1）RECIST 1.1に基づくORRを比較すること
2）RECIST 1.1に基づくDOR及びDCRを評価すること</t>
    <phoneticPr fontId="1"/>
  </si>
  <si>
    <t>対象薬（プラセボを含む）を使用
する場合の根拠</t>
    <rPh sb="0" eb="3">
      <t>タイショウヤク</t>
    </rPh>
    <rPh sb="9" eb="10">
      <t>フク</t>
    </rPh>
    <rPh sb="13" eb="15">
      <t>シヨウ</t>
    </rPh>
    <rPh sb="18" eb="20">
      <t>バアイ</t>
    </rPh>
    <rPh sb="21" eb="23">
      <t>コンキョ</t>
    </rPh>
    <phoneticPr fontId="2"/>
  </si>
  <si>
    <t>該当しない</t>
    <rPh sb="0" eb="2">
      <t>ガイトウ</t>
    </rPh>
    <phoneticPr fontId="1"/>
  </si>
  <si>
    <t>プラセボを対象薬とする場合はその使用の根拠を明確に記載してください。</t>
    <rPh sb="5" eb="8">
      <t>タイショウヤク</t>
    </rPh>
    <rPh sb="11" eb="13">
      <t>バアイ</t>
    </rPh>
    <rPh sb="16" eb="18">
      <t>シヨウ</t>
    </rPh>
    <rPh sb="19" eb="21">
      <t>コンキョ</t>
    </rPh>
    <rPh sb="22" eb="24">
      <t>メイカク</t>
    </rPh>
    <rPh sb="25" eb="27">
      <t>キサイ</t>
    </rPh>
    <phoneticPr fontId="2"/>
  </si>
  <si>
    <t>治験デザイン</t>
    <rPh sb="0" eb="2">
      <t>チケン</t>
    </rPh>
    <phoneticPr fontId="2"/>
  </si>
  <si>
    <t>選択してください</t>
  </si>
  <si>
    <t>プルダウンから選択して下さい。（該当しない場合最も基本的なデザインとブラインド化の有無が分かるように記載）</t>
    <rPh sb="16" eb="18">
      <t>ガイトウ</t>
    </rPh>
    <rPh sb="21" eb="23">
      <t>バアイ</t>
    </rPh>
    <phoneticPr fontId="2"/>
  </si>
  <si>
    <t>治験デザインの概略</t>
    <rPh sb="0" eb="2">
      <t>チケン</t>
    </rPh>
    <rPh sb="7" eb="9">
      <t>ガイリャク</t>
    </rPh>
    <phoneticPr fontId="2"/>
  </si>
  <si>
    <t>プロトコールに記載</t>
    <phoneticPr fontId="1"/>
  </si>
  <si>
    <t>P.15</t>
    <phoneticPr fontId="1"/>
  </si>
  <si>
    <t>プロトコールにデザイン図が記載されている場合は「プロトコールに記載」でも結構です。その場合でも必ず計画書Pageは記載して下さい。</t>
    <rPh sb="11" eb="12">
      <t>ズ</t>
    </rPh>
    <rPh sb="13" eb="15">
      <t>キサイ</t>
    </rPh>
    <rPh sb="20" eb="22">
      <t>バアイ</t>
    </rPh>
    <rPh sb="31" eb="33">
      <t>キサイ</t>
    </rPh>
    <rPh sb="36" eb="38">
      <t>ケッコウ</t>
    </rPh>
    <rPh sb="43" eb="45">
      <t>バアイ</t>
    </rPh>
    <rPh sb="47" eb="48">
      <t>カナラ</t>
    </rPh>
    <rPh sb="57" eb="59">
      <t>キサイ</t>
    </rPh>
    <rPh sb="61" eb="62">
      <t>クダ</t>
    </rPh>
    <phoneticPr fontId="1"/>
  </si>
  <si>
    <t>治験スケジュール</t>
    <rPh sb="0" eb="2">
      <t>チケン</t>
    </rPh>
    <phoneticPr fontId="2"/>
  </si>
  <si>
    <t>投与計画表に記載</t>
    <rPh sb="0" eb="2">
      <t>トウヨ</t>
    </rPh>
    <rPh sb="2" eb="5">
      <t>ケイカクヒョウ</t>
    </rPh>
    <rPh sb="6" eb="8">
      <t>キサイ</t>
    </rPh>
    <phoneticPr fontId="1"/>
  </si>
  <si>
    <t>P.70</t>
    <phoneticPr fontId="1"/>
  </si>
  <si>
    <t>「投与計画表に記載」でも結構です。その場合でも計画書Pageは必ず記載して下さい。</t>
    <rPh sb="1" eb="3">
      <t>トウヨ</t>
    </rPh>
    <rPh sb="3" eb="6">
      <t>ケイカクヒョウ</t>
    </rPh>
    <rPh sb="7" eb="9">
      <t>キサイ</t>
    </rPh>
    <rPh sb="12" eb="14">
      <t>ケッコウ</t>
    </rPh>
    <rPh sb="19" eb="21">
      <t>バアイ</t>
    </rPh>
    <rPh sb="31" eb="32">
      <t>カナラ</t>
    </rPh>
    <rPh sb="33" eb="35">
      <t>キサイ</t>
    </rPh>
    <rPh sb="37" eb="38">
      <t>クダ</t>
    </rPh>
    <phoneticPr fontId="2"/>
  </si>
  <si>
    <t>治験薬投与期間</t>
    <rPh sb="0" eb="3">
      <t>チケンヤク</t>
    </rPh>
    <rPh sb="3" eb="5">
      <t>トウヨ</t>
    </rPh>
    <rPh sb="5" eb="7">
      <t>キカン</t>
    </rPh>
    <phoneticPr fontId="2"/>
  </si>
  <si>
    <t>24週間</t>
    <rPh sb="2" eb="4">
      <t>シュウカン</t>
    </rPh>
    <phoneticPr fontId="1"/>
  </si>
  <si>
    <t>追跡期間</t>
    <rPh sb="0" eb="4">
      <t>ツイセキキカン</t>
    </rPh>
    <phoneticPr fontId="1"/>
  </si>
  <si>
    <t>12週間</t>
    <rPh sb="2" eb="4">
      <t>シュウカン</t>
    </rPh>
    <phoneticPr fontId="1"/>
  </si>
  <si>
    <t>当院の契約症例数</t>
    <rPh sb="0" eb="2">
      <t>トウイン</t>
    </rPh>
    <rPh sb="3" eb="5">
      <t>ケイヤク</t>
    </rPh>
    <phoneticPr fontId="2"/>
  </si>
  <si>
    <t>○例</t>
    <rPh sb="1" eb="2">
      <t>レイ</t>
    </rPh>
    <phoneticPr fontId="1"/>
  </si>
  <si>
    <t>国内の目標症例数</t>
    <rPh sb="0" eb="2">
      <t>コクナイ</t>
    </rPh>
    <rPh sb="3" eb="5">
      <t>モクヒョウ</t>
    </rPh>
    <phoneticPr fontId="2"/>
  </si>
  <si>
    <t>全世界の目標症例数</t>
    <rPh sb="0" eb="1">
      <t>ゼン</t>
    </rPh>
    <rPh sb="1" eb="3">
      <t>セカイ</t>
    </rPh>
    <rPh sb="4" eb="6">
      <t>モクヒョウ</t>
    </rPh>
    <rPh sb="6" eb="9">
      <t>ショウレイスウ</t>
    </rPh>
    <phoneticPr fontId="1"/>
  </si>
  <si>
    <t>●●例</t>
    <rPh sb="2" eb="3">
      <t>レイ</t>
    </rPh>
    <phoneticPr fontId="1"/>
  </si>
  <si>
    <t>国内治験の場合は記載不要です</t>
    <rPh sb="0" eb="2">
      <t>コクナイ</t>
    </rPh>
    <rPh sb="2" eb="4">
      <t>チケン</t>
    </rPh>
    <rPh sb="5" eb="7">
      <t>バアイ</t>
    </rPh>
    <rPh sb="8" eb="10">
      <t>キサイ</t>
    </rPh>
    <rPh sb="10" eb="12">
      <t>フヨウ</t>
    </rPh>
    <phoneticPr fontId="1"/>
  </si>
  <si>
    <t>治験参加国</t>
    <rPh sb="0" eb="2">
      <t>チケン</t>
    </rPh>
    <rPh sb="2" eb="5">
      <t>サンカコク</t>
    </rPh>
    <phoneticPr fontId="1"/>
  </si>
  <si>
    <t>米国、EU、韓国、日本</t>
    <rPh sb="0" eb="2">
      <t>ベイコク</t>
    </rPh>
    <rPh sb="6" eb="8">
      <t>カンコク</t>
    </rPh>
    <rPh sb="9" eb="11">
      <t>ニホン</t>
    </rPh>
    <phoneticPr fontId="1"/>
  </si>
  <si>
    <t>小数の場合は国名を記載。多数の場合は、米国、日本等、計○各国と記載</t>
    <rPh sb="0" eb="2">
      <t>ショウスウ</t>
    </rPh>
    <rPh sb="3" eb="5">
      <t>バアイ</t>
    </rPh>
    <rPh sb="6" eb="8">
      <t>コクメイ</t>
    </rPh>
    <rPh sb="9" eb="11">
      <t>キサイ</t>
    </rPh>
    <rPh sb="12" eb="14">
      <t>タスウ</t>
    </rPh>
    <rPh sb="15" eb="17">
      <t>バアイ</t>
    </rPh>
    <rPh sb="19" eb="21">
      <t>ベイコク</t>
    </rPh>
    <rPh sb="22" eb="24">
      <t>ニホン</t>
    </rPh>
    <rPh sb="24" eb="25">
      <t>ナド</t>
    </rPh>
    <rPh sb="26" eb="27">
      <t>ケイ</t>
    </rPh>
    <rPh sb="28" eb="30">
      <t>カッコク</t>
    </rPh>
    <rPh sb="31" eb="33">
      <t>キサイ</t>
    </rPh>
    <phoneticPr fontId="1"/>
  </si>
  <si>
    <t>実施計画書記載治験開始期間</t>
    <rPh sb="0" eb="2">
      <t>ジッシ</t>
    </rPh>
    <rPh sb="2" eb="5">
      <t>ケイカクショ</t>
    </rPh>
    <rPh sb="5" eb="7">
      <t>キサイ</t>
    </rPh>
    <rPh sb="9" eb="11">
      <t>カイシ</t>
    </rPh>
    <phoneticPr fontId="2"/>
  </si>
  <si>
    <t xml:space="preserve">20●●年○月○日 </t>
    <phoneticPr fontId="1"/>
  </si>
  <si>
    <t>プロトコールの実施期間を西暦で</t>
    <rPh sb="7" eb="9">
      <t>ジッシ</t>
    </rPh>
    <rPh sb="9" eb="11">
      <t>キカン</t>
    </rPh>
    <rPh sb="12" eb="14">
      <t>セイレキ</t>
    </rPh>
    <phoneticPr fontId="3"/>
  </si>
  <si>
    <t>実施計画書記載治験終了期間</t>
    <rPh sb="0" eb="2">
      <t>ジッシ</t>
    </rPh>
    <rPh sb="2" eb="5">
      <t>ケイカクショ</t>
    </rPh>
    <rPh sb="5" eb="7">
      <t>キサイ</t>
    </rPh>
    <rPh sb="9" eb="11">
      <t>シュウリョウ</t>
    </rPh>
    <phoneticPr fontId="2"/>
  </si>
  <si>
    <t>最終症例組入日（予定）</t>
    <rPh sb="0" eb="2">
      <t>サイシュウ</t>
    </rPh>
    <rPh sb="2" eb="4">
      <t>ショウレイ</t>
    </rPh>
    <rPh sb="4" eb="5">
      <t>ク</t>
    </rPh>
    <rPh sb="5" eb="6">
      <t>イ</t>
    </rPh>
    <rPh sb="6" eb="7">
      <t>ビ</t>
    </rPh>
    <rPh sb="8" eb="10">
      <t>ヨテイ</t>
    </rPh>
    <phoneticPr fontId="2"/>
  </si>
  <si>
    <t>20●●年10月</t>
    <phoneticPr fontId="1"/>
  </si>
  <si>
    <t>対象疾患名</t>
    <rPh sb="4" eb="5">
      <t>メイ</t>
    </rPh>
    <phoneticPr fontId="1"/>
  </si>
  <si>
    <t>肝細胞癌</t>
    <phoneticPr fontId="1"/>
  </si>
  <si>
    <t>プロトコ－ルの対象疾患名を記載。（下記のがん分類病名を選択する場合も必ず記載）</t>
    <rPh sb="7" eb="9">
      <t>タイショウ</t>
    </rPh>
    <rPh sb="9" eb="12">
      <t>シッカンメイ</t>
    </rPh>
    <rPh sb="13" eb="15">
      <t>キサイ</t>
    </rPh>
    <rPh sb="17" eb="19">
      <t>カキ</t>
    </rPh>
    <rPh sb="22" eb="24">
      <t>ブンルイ</t>
    </rPh>
    <rPh sb="24" eb="26">
      <t>ビョウメイ</t>
    </rPh>
    <rPh sb="27" eb="29">
      <t>センタク</t>
    </rPh>
    <rPh sb="31" eb="33">
      <t>バアイ</t>
    </rPh>
    <rPh sb="34" eb="35">
      <t>カナラ</t>
    </rPh>
    <rPh sb="36" eb="38">
      <t>キサイ</t>
    </rPh>
    <phoneticPr fontId="1"/>
  </si>
  <si>
    <t>がん分類病名</t>
    <rPh sb="2" eb="4">
      <t>ブンルイ</t>
    </rPh>
    <rPh sb="4" eb="6">
      <t>ビョウメイ</t>
    </rPh>
    <phoneticPr fontId="1"/>
  </si>
  <si>
    <t xml:space="preserve">選択して下さい　頭部／頸部 </t>
  </si>
  <si>
    <t>対象が「がん」の場合は下記のプルダウンから選択して下さい。</t>
    <rPh sb="0" eb="2">
      <t>タイショウ</t>
    </rPh>
    <rPh sb="8" eb="10">
      <t>バアイ</t>
    </rPh>
    <rPh sb="11" eb="13">
      <t>カキ</t>
    </rPh>
    <rPh sb="21" eb="23">
      <t>センタク</t>
    </rPh>
    <rPh sb="25" eb="26">
      <t>クダ</t>
    </rPh>
    <phoneticPr fontId="1"/>
  </si>
  <si>
    <t>選択して下さい　胸部</t>
  </si>
  <si>
    <t>選択して下さい　消化管</t>
  </si>
  <si>
    <t>肝がん</t>
  </si>
  <si>
    <t>選択して下さい　泌尿器</t>
  </si>
  <si>
    <t>選択して下さい　男性</t>
  </si>
  <si>
    <t xml:space="preserve">選択して下さい　女性 </t>
  </si>
  <si>
    <t xml:space="preserve">選択して下さい　皮膚／骨と軟部組織 </t>
  </si>
  <si>
    <t xml:space="preserve">選択して下さい　血液・リンパ </t>
  </si>
  <si>
    <t xml:space="preserve">選択して下さい　その他 </t>
  </si>
  <si>
    <t xml:space="preserve">選択して下さい　小児 </t>
  </si>
  <si>
    <t>該当がない場合</t>
    <rPh sb="0" eb="2">
      <t>ガイトウ</t>
    </rPh>
    <rPh sb="5" eb="7">
      <t>バアイ</t>
    </rPh>
    <phoneticPr fontId="1"/>
  </si>
  <si>
    <t>プルダウンに該当する疾患名がない場合には、その病名を記載。また、全てのがん種が対象となる場合は「すべてのがん」と記載</t>
    <rPh sb="6" eb="8">
      <t>ガイトウ</t>
    </rPh>
    <rPh sb="10" eb="13">
      <t>シッカンメイ</t>
    </rPh>
    <rPh sb="16" eb="18">
      <t>バアイ</t>
    </rPh>
    <rPh sb="23" eb="25">
      <t>ビョウメイ</t>
    </rPh>
    <rPh sb="26" eb="28">
      <t>キサイ</t>
    </rPh>
    <rPh sb="32" eb="33">
      <t>スベ</t>
    </rPh>
    <rPh sb="37" eb="38">
      <t>シュ</t>
    </rPh>
    <rPh sb="39" eb="41">
      <t>タイショウ</t>
    </rPh>
    <rPh sb="44" eb="46">
      <t>バアイ</t>
    </rPh>
    <rPh sb="56" eb="58">
      <t>キサイ</t>
    </rPh>
    <phoneticPr fontId="1"/>
  </si>
  <si>
    <t>選択基準</t>
    <rPh sb="0" eb="2">
      <t>センタク</t>
    </rPh>
    <rPh sb="2" eb="4">
      <t>キジュン</t>
    </rPh>
    <phoneticPr fontId="2"/>
  </si>
  <si>
    <t>(1)切除不能で臨床的又は組織学的に肝細胞癌と確認されている症例。 
(2)肝臓に限局した測定可能病変を有し、肝外転移のない症例。
(3)前治療の影響がないと認められる症例。（原則として、ニトロソウレア系は６週間、5-FU系及びBRMは２週間、その他の抗癌剤及び放射線は４週間の間隔をあけること）前治療の影響がなければ、前治療の内容は問わない。
(4)Performance Status（P.S.：日本癌治療学会の分類）が０〜２の症例。（別紙１参照） 
(5)臨床病期がⅠ又はⅡの症例。（別紙２参照） 
(6)主要臓器（骨髄、腎、心）の機能が十分保持され、かつ下記の臨床検査の基準を満たす症例。白血球数：3000/mm3以上 血小板数：5×104/mm3以上 血色素量：9.5g/dl以上 血清クレアチニン ：施設の上限値以下ＢＵＮ：25mg/dl以下ﾌﾟﾛﾄﾛﾝﾋﾞﾝ（PT）活性：50%以上 上記の検査は登録前2週間以内に実施されていること。 
(7)性別：男女を問わない。
(8)年齢が20歳以上75歳未満の症例。
(9)予想生存期間が2カ月以上で、必要な観察期間中原則として入院可能の症例。</t>
    <phoneticPr fontId="3"/>
  </si>
  <si>
    <t>P.7</t>
    <phoneticPr fontId="1"/>
  </si>
  <si>
    <t>除外基準</t>
    <rPh sb="2" eb="4">
      <t>キジュン</t>
    </rPh>
    <phoneticPr fontId="2"/>
  </si>
  <si>
    <t>(1)重篤な合併症を有する症例（但し、慢性肝炎及び肝硬変症は除く）。
(2)活動性の重複癌がある症例。
(3)重篤な過敏症の既往歴のある症例。
(4)妊婦、授乳婦及び妊娠している可能性がある症例。
(5)その他の理由で治験責任医師又は治験分担医師が本試験の対象として不適当と判断した症例。</t>
    <phoneticPr fontId="3"/>
  </si>
  <si>
    <t>P.8</t>
    <phoneticPr fontId="1"/>
  </si>
  <si>
    <r>
      <rPr>
        <b/>
        <sz val="11"/>
        <rFont val="ＭＳ 明朝"/>
        <family val="1"/>
        <charset val="128"/>
      </rPr>
      <t>被験薬</t>
    </r>
    <r>
      <rPr>
        <sz val="11"/>
        <rFont val="ＭＳ 明朝"/>
        <family val="1"/>
        <charset val="128"/>
      </rPr>
      <t>の名称（一般名または識別記号）</t>
    </r>
    <rPh sb="0" eb="2">
      <t>ヒケン</t>
    </rPh>
    <rPh sb="2" eb="3">
      <t>クスリ</t>
    </rPh>
    <rPh sb="4" eb="6">
      <t>メイショウ</t>
    </rPh>
    <rPh sb="7" eb="10">
      <t>イッパンメイ</t>
    </rPh>
    <rPh sb="13" eb="15">
      <t>シキベツ</t>
    </rPh>
    <rPh sb="15" eb="17">
      <t>キゴウ</t>
    </rPh>
    <phoneticPr fontId="2"/>
  </si>
  <si>
    <t>シスプラチン、CISPRATIN、ABC-123</t>
    <phoneticPr fontId="3"/>
  </si>
  <si>
    <t>P.30</t>
    <phoneticPr fontId="1"/>
  </si>
  <si>
    <t xml:space="preserve">  剤形</t>
    <rPh sb="2" eb="4">
      <t>ザイケイ</t>
    </rPh>
    <phoneticPr fontId="1"/>
  </si>
  <si>
    <t>プルダウンから選択して下さい。</t>
    <phoneticPr fontId="1"/>
  </si>
  <si>
    <t>　剤形（詳細）</t>
    <rPh sb="4" eb="6">
      <t>ショウサイ</t>
    </rPh>
    <phoneticPr fontId="1"/>
  </si>
  <si>
    <t>液剤/バイアル</t>
    <rPh sb="0" eb="2">
      <t>エキザイ</t>
    </rPh>
    <phoneticPr fontId="3"/>
  </si>
  <si>
    <t>P.31</t>
    <phoneticPr fontId="1"/>
  </si>
  <si>
    <t>錠剤、カプセル剤、散･顆粒剤、液剤、軟膏剤、貼付剤、吸入剤、アンプル、ﾊﾞｲｱﾙなど</t>
    <rPh sb="0" eb="2">
      <t>ジョウザイ</t>
    </rPh>
    <rPh sb="7" eb="8">
      <t>ザイ</t>
    </rPh>
    <rPh sb="9" eb="10">
      <t>サンザイ</t>
    </rPh>
    <rPh sb="11" eb="13">
      <t>カリュウ</t>
    </rPh>
    <rPh sb="13" eb="14">
      <t>ザイ</t>
    </rPh>
    <rPh sb="15" eb="17">
      <t>エキザイ</t>
    </rPh>
    <rPh sb="18" eb="20">
      <t>ナンコウ</t>
    </rPh>
    <rPh sb="20" eb="21">
      <t>ザイ</t>
    </rPh>
    <rPh sb="22" eb="24">
      <t>チョウフ</t>
    </rPh>
    <rPh sb="24" eb="25">
      <t>ザイ</t>
    </rPh>
    <rPh sb="26" eb="28">
      <t>キュウニュウ</t>
    </rPh>
    <rPh sb="28" eb="29">
      <t>ザイ</t>
    </rPh>
    <phoneticPr fontId="2"/>
  </si>
  <si>
    <t>　規格</t>
    <phoneticPr fontId="1"/>
  </si>
  <si>
    <t>１バイアイル中にCDDPとして100mg含有</t>
    <rPh sb="6" eb="7">
      <t>チュウ</t>
    </rPh>
    <rPh sb="20" eb="22">
      <t>ガンユウ</t>
    </rPh>
    <phoneticPr fontId="3"/>
  </si>
  <si>
    <t>　用法・用量</t>
    <phoneticPr fontId="3"/>
  </si>
  <si>
    <t>　用量設定の根拠</t>
    <rPh sb="1" eb="3">
      <t>ヨウリョウ</t>
    </rPh>
    <rPh sb="3" eb="5">
      <t>セッテイ</t>
    </rPh>
    <rPh sb="6" eb="8">
      <t>コンキョ</t>
    </rPh>
    <phoneticPr fontId="2"/>
  </si>
  <si>
    <t>　保存条件</t>
    <phoneticPr fontId="1"/>
  </si>
  <si>
    <t>冷所（2℃～8℃）</t>
    <rPh sb="0" eb="2">
      <t>レイショ</t>
    </rPh>
    <phoneticPr fontId="1"/>
  </si>
  <si>
    <t>　包装単位・形態</t>
    <phoneticPr fontId="1"/>
  </si>
  <si>
    <t>1箱に10バイアルを包装</t>
    <rPh sb="1" eb="2">
      <t>ハコ</t>
    </rPh>
    <rPh sb="10" eb="12">
      <t>ホウソウ</t>
    </rPh>
    <phoneticPr fontId="1"/>
  </si>
  <si>
    <r>
      <rPr>
        <b/>
        <sz val="11"/>
        <rFont val="ＭＳ 明朝"/>
        <family val="1"/>
        <charset val="128"/>
      </rPr>
      <t>対照薬</t>
    </r>
    <r>
      <rPr>
        <sz val="11"/>
        <rFont val="ＭＳ 明朝"/>
        <family val="1"/>
        <charset val="128"/>
      </rPr>
      <t>の名称（一般名）</t>
    </r>
    <rPh sb="0" eb="2">
      <t>タイショウ</t>
    </rPh>
    <rPh sb="2" eb="3">
      <t>ヤク</t>
    </rPh>
    <rPh sb="4" eb="6">
      <t>メイショウ</t>
    </rPh>
    <rPh sb="7" eb="10">
      <t>イッパンメイ</t>
    </rPh>
    <phoneticPr fontId="2"/>
  </si>
  <si>
    <t>対照薬がある場合記載してください。</t>
    <rPh sb="0" eb="3">
      <t>タイショウヤク</t>
    </rPh>
    <rPh sb="6" eb="8">
      <t>バアイ</t>
    </rPh>
    <rPh sb="8" eb="10">
      <t>キサイ</t>
    </rPh>
    <phoneticPr fontId="2"/>
  </si>
  <si>
    <t>　量設定の根拠</t>
    <rPh sb="1" eb="2">
      <t>リョウ</t>
    </rPh>
    <rPh sb="2" eb="4">
      <t>セッテイ</t>
    </rPh>
    <rPh sb="5" eb="7">
      <t>コンキョ</t>
    </rPh>
    <phoneticPr fontId="2"/>
  </si>
  <si>
    <t>作用機序</t>
    <phoneticPr fontId="2"/>
  </si>
  <si>
    <t>癌細胞内のＤＮＡ鎖と結合し、ＤＮＡ合成及びそれに引き続く癌細胞の分裂を阻害するのものと考えられている。殺細胞効果は、濃度依存性である。</t>
    <rPh sb="0" eb="1">
      <t>ガン</t>
    </rPh>
    <rPh sb="1" eb="3">
      <t>サイボウ</t>
    </rPh>
    <rPh sb="3" eb="4">
      <t>ナイ</t>
    </rPh>
    <rPh sb="8" eb="9">
      <t>サ</t>
    </rPh>
    <rPh sb="10" eb="12">
      <t>ケツゴウ</t>
    </rPh>
    <rPh sb="17" eb="19">
      <t>ゴウセイ</t>
    </rPh>
    <rPh sb="19" eb="20">
      <t>オヨ</t>
    </rPh>
    <rPh sb="24" eb="27">
      <t>ヒキツヅ</t>
    </rPh>
    <rPh sb="28" eb="29">
      <t>ガン</t>
    </rPh>
    <rPh sb="29" eb="31">
      <t>サイボウ</t>
    </rPh>
    <rPh sb="32" eb="34">
      <t>ブンレツ</t>
    </rPh>
    <rPh sb="35" eb="37">
      <t>ソガイ</t>
    </rPh>
    <rPh sb="43" eb="44">
      <t>カンガ</t>
    </rPh>
    <rPh sb="51" eb="52">
      <t>サツ</t>
    </rPh>
    <rPh sb="52" eb="54">
      <t>サイボウ</t>
    </rPh>
    <rPh sb="54" eb="56">
      <t>コウカ</t>
    </rPh>
    <rPh sb="58" eb="60">
      <t>ノウド</t>
    </rPh>
    <rPh sb="60" eb="62">
      <t>イゾン</t>
    </rPh>
    <rPh sb="62" eb="63">
      <t>セイ</t>
    </rPh>
    <phoneticPr fontId="3"/>
  </si>
  <si>
    <t>以降は治験薬（未承認薬）について記載して下さい。</t>
    <rPh sb="0" eb="2">
      <t>イコウ</t>
    </rPh>
    <rPh sb="3" eb="6">
      <t>チケンヤク</t>
    </rPh>
    <rPh sb="7" eb="10">
      <t>ミショウニン</t>
    </rPh>
    <rPh sb="10" eb="11">
      <t>ヤク</t>
    </rPh>
    <rPh sb="16" eb="18">
      <t>キサイ</t>
    </rPh>
    <rPh sb="20" eb="21">
      <t>クダ</t>
    </rPh>
    <phoneticPr fontId="1"/>
  </si>
  <si>
    <t>前臨床試験成績
　1.薬理試験</t>
    <phoneticPr fontId="1"/>
  </si>
  <si>
    <t>各種ヒト肝癌培養細胞に対するQED-2001の細胞増殖抑制作用(ＩＣ50値）は、0.21〜3.6μg/mlであった。ウサギVX2肝移植腫瘍に対して、QED-2001は3.5mg/kg及び1.75mg/kgの肝動脈内投与により、それぞれ63.9%及び50.5%の腫瘍増殖抑制率を示した。一方、3.5mg/kgの静脈内投与での腫瘍増殖抑制率は33.2%であった。</t>
    <phoneticPr fontId="3"/>
  </si>
  <si>
    <t>P.8～13</t>
    <phoneticPr fontId="1"/>
  </si>
  <si>
    <t>　2.一般薬理試験</t>
    <rPh sb="3" eb="5">
      <t>イッパン</t>
    </rPh>
    <phoneticPr fontId="1"/>
  </si>
  <si>
    <t>実施していない</t>
    <rPh sb="0" eb="2">
      <t>ジッシ</t>
    </rPh>
    <phoneticPr fontId="1"/>
  </si>
  <si>
    <t>未実施の試験は、「実施していない」と記載して下さい。</t>
    <rPh sb="0" eb="3">
      <t>ミジッシ</t>
    </rPh>
    <rPh sb="4" eb="6">
      <t>シケン</t>
    </rPh>
    <rPh sb="9" eb="11">
      <t>ジッシ</t>
    </rPh>
    <rPh sb="18" eb="20">
      <t>キサイ</t>
    </rPh>
    <rPh sb="22" eb="23">
      <t>クダ</t>
    </rPh>
    <phoneticPr fontId="1"/>
  </si>
  <si>
    <t>毒性［１］急性毒性</t>
  </si>
  <si>
    <t>単回投与毒性；QED-2001をイヌの肝動脈内に単回投与した結果、毒性学的影響が腎臓、骨髄、消化管及び肝臓に認められた。これらの所見は静脈内投与した場合にも認められ、発現する毒性に投与経路の違いによる差は見られなかった。トキシコキネティクスに関しても、両投与経路のＣmax、ＡＵＣに大差は見られなかった。</t>
    <rPh sb="0" eb="1">
      <t>タン</t>
    </rPh>
    <rPh sb="1" eb="2">
      <t>カイ</t>
    </rPh>
    <rPh sb="2" eb="4">
      <t>トウヨ</t>
    </rPh>
    <rPh sb="4" eb="5">
      <t>ドク</t>
    </rPh>
    <rPh sb="5" eb="6">
      <t>セイ</t>
    </rPh>
    <phoneticPr fontId="3"/>
  </si>
  <si>
    <t>IB
P.17～20</t>
    <phoneticPr fontId="1"/>
  </si>
  <si>
    <t>毒性［２］亜急性毒性</t>
  </si>
  <si>
    <t>間歇投与毒性；QED-2001をイヌの肝動脈内に３週毎に４回間歇投与した結果、毒性学的影響が腎臓、骨髄、精巣、消化管及び肝臓に認められた。これらの所見を静脈内投与の場合と比較すると、肝外胆汁うっ滞を伴った肝胆管系障害が肝動脈内投与のみに認められたが、その他の変化には大差がなかった。肝外胆汁うっ滞を伴った肝胆管系障害については、シスプラチンを静脈内投与した場合にも起こることが報告されていることから、この障害はQED-2001を肝動脈内に投与したことによって強く発現し、さらにカテーテル留置後の炎症がこれを増悪させた可能性も考えられた。投与部位である固有肝動脈にはQED-2001の影響と考えられるような変化は認められなかった。トキシコキネティクスに関しても、両投与経路のＣmax、ＡＵＣに大差は見られなかった。</t>
    <rPh sb="0" eb="2">
      <t>カンケツ</t>
    </rPh>
    <rPh sb="2" eb="4">
      <t>トウヨ</t>
    </rPh>
    <rPh sb="4" eb="5">
      <t>ドク</t>
    </rPh>
    <rPh sb="5" eb="6">
      <t>セイ</t>
    </rPh>
    <phoneticPr fontId="3"/>
  </si>
  <si>
    <t>毒性［３］慢性毒性</t>
  </si>
  <si>
    <t>毒性［４］特殊毒性</t>
    <rPh sb="5" eb="7">
      <t>トクシュ</t>
    </rPh>
    <phoneticPr fontId="2"/>
  </si>
  <si>
    <t>生殖発生毒性試験において、催奇形性が認められた。抗原性については陰性、変異原生については陽性であった。局所刺激性については眼粘膜及び血管外漏洩試験で軽度刺激性を示した。耳毒性として、蝸牛ラセン器の外有毛細胞に障害を及ぼした。</t>
    <phoneticPr fontId="3"/>
  </si>
  <si>
    <t>臨床試験成績［１］第１相</t>
  </si>
  <si>
    <t>本薬剤では対象疾患及び投与方法が明らかなため、最大耐量(ＭＴＤ)及び至適用量の推定のための増量試験(第Ⅰ相試験相当段階)と、推定された至適用量での症例追加(前期第Ⅱ相試験相当段階)からなる第Ⅰ−Ⅱ相試験としてデザインした。　開始用量25mg/m2より各レベル３例ずつ80mg/m2まで増量し、計１２例実施した。その結果、80mg/m2において３例中２例にGrade３の好中球減少が認められたため、この投与量を最大耐量(ＭＴＤ)とし、至適用量を65mg/m2と推定した。</t>
    <phoneticPr fontId="3"/>
  </si>
  <si>
    <t>臨床試験成績［２］第２相前期</t>
  </si>
  <si>
    <t>Ⅰ相(相当)試験により推定された65mg/m2に１２例症例を追加して実施した。計１５例に対する奏効率は、肝臓治療直接効果判定基準で46.7％(ＰＲ：7/15例)、肝癌化学療法効果判定基準で26.7％(ＰＲ：4/15例)であった。第Ⅰ−Ⅱ相試験での主な副作用は、汎血球減少、GOT/GPT上昇、悪心,嘔吐及び発熱等であり、発熱を除き投与量に依存して増加した。従来のシスプラチン静脈内投与時と異なる副作用、臨床検査値異常はみとめられなかった。</t>
    <phoneticPr fontId="3"/>
  </si>
  <si>
    <t>臨床試験成績［３］第２相後期</t>
  </si>
  <si>
    <t>今回依頼治験</t>
    <rPh sb="0" eb="2">
      <t>コンカイ</t>
    </rPh>
    <rPh sb="2" eb="4">
      <t>イライ</t>
    </rPh>
    <rPh sb="4" eb="6">
      <t>チケン</t>
    </rPh>
    <phoneticPr fontId="3"/>
  </si>
  <si>
    <t>臨床試験成績［４］第３相</t>
  </si>
  <si>
    <t>未実施</t>
    <rPh sb="0" eb="3">
      <t>ミジッシ</t>
    </rPh>
    <phoneticPr fontId="3"/>
  </si>
  <si>
    <t>臨床試験成績［５］副作用</t>
  </si>
  <si>
    <t>死亡例：ＤＩＣ(播種性血管内凝固症候群)による死亡（1/24例）　Grade３以上：食欲不振(2/24例)、悪心・嘔吐(1/24例)</t>
    <rPh sb="0" eb="2">
      <t>シボウ</t>
    </rPh>
    <rPh sb="2" eb="3">
      <t>レイ</t>
    </rPh>
    <rPh sb="8" eb="10">
      <t>ハシュ</t>
    </rPh>
    <rPh sb="10" eb="11">
      <t>セイ</t>
    </rPh>
    <rPh sb="11" eb="13">
      <t>ケッカン</t>
    </rPh>
    <rPh sb="13" eb="14">
      <t>ナイ</t>
    </rPh>
    <rPh sb="14" eb="16">
      <t>ギョウコ</t>
    </rPh>
    <rPh sb="16" eb="19">
      <t>ショウコウグン</t>
    </rPh>
    <rPh sb="23" eb="25">
      <t>シボウ</t>
    </rPh>
    <rPh sb="30" eb="31">
      <t>レイ</t>
    </rPh>
    <rPh sb="51" eb="52">
      <t>レイ</t>
    </rPh>
    <rPh sb="64" eb="65">
      <t>レイ</t>
    </rPh>
    <phoneticPr fontId="3"/>
  </si>
  <si>
    <t>臨床試験成績[6]検査値への影響</t>
  </si>
  <si>
    <t>Grade３以上：白血球減少(1/24例)、好中球減少(7/24例)、ﾍﾓｸﾞﾛﾋﾞﾝ減少(1/24例)、血小板減少(9/24例)、GOT上昇(1/24例)、BUN上昇(1/24例)</t>
    <rPh sb="32" eb="33">
      <t>レイ</t>
    </rPh>
    <rPh sb="50" eb="51">
      <t>レイ</t>
    </rPh>
    <rPh sb="63" eb="64">
      <t>レイ</t>
    </rPh>
    <rPh sb="76" eb="77">
      <t>レイ</t>
    </rPh>
    <rPh sb="89" eb="90">
      <t>レイ</t>
    </rPh>
    <phoneticPr fontId="3"/>
  </si>
  <si>
    <t>動物での薬物動態</t>
    <rPh sb="0" eb="2">
      <t>ドウブツ</t>
    </rPh>
    <rPh sb="4" eb="6">
      <t>ヤクブツ</t>
    </rPh>
    <rPh sb="6" eb="8">
      <t>ドウタイ</t>
    </rPh>
    <phoneticPr fontId="2"/>
  </si>
  <si>
    <t>種差、性差、線形性、蓄積性、蛋白結合性、代謝特性、主排泄経路、相互作用に関する概要を記載</t>
  </si>
  <si>
    <t>ヒトでの薬物動態</t>
    <rPh sb="4" eb="6">
      <t>ヤクブツ</t>
    </rPh>
    <rPh sb="6" eb="8">
      <t>ドウタイ</t>
    </rPh>
    <phoneticPr fontId="2"/>
  </si>
  <si>
    <t>吸収：
分布：分布容積；蛋白結合率
代謝：代謝酵素；代謝物
排泄：尿中排泄率
半減期：
クリアランス：
薬物相互作用：
有効血中濃度：</t>
    <rPh sb="0" eb="2">
      <t>キュウシュウ</t>
    </rPh>
    <rPh sb="4" eb="6">
      <t>ブンプ</t>
    </rPh>
    <rPh sb="7" eb="9">
      <t>ブンプ</t>
    </rPh>
    <rPh sb="9" eb="11">
      <t>ヨウセキ</t>
    </rPh>
    <rPh sb="12" eb="14">
      <t>タンパク</t>
    </rPh>
    <rPh sb="14" eb="16">
      <t>ケツゴウ</t>
    </rPh>
    <rPh sb="16" eb="17">
      <t>リツ</t>
    </rPh>
    <rPh sb="18" eb="20">
      <t>タイシャ</t>
    </rPh>
    <rPh sb="21" eb="23">
      <t>タイシャ</t>
    </rPh>
    <rPh sb="23" eb="25">
      <t>コウソ</t>
    </rPh>
    <rPh sb="26" eb="29">
      <t>タイシャブツ</t>
    </rPh>
    <rPh sb="30" eb="32">
      <t>ハイセツ</t>
    </rPh>
    <rPh sb="33" eb="35">
      <t>ニョウチュウ</t>
    </rPh>
    <rPh sb="35" eb="37">
      <t>ハイセツ</t>
    </rPh>
    <rPh sb="37" eb="38">
      <t>リツ</t>
    </rPh>
    <rPh sb="39" eb="42">
      <t>ハンゲンキ</t>
    </rPh>
    <rPh sb="52" eb="54">
      <t>ヤクブツ</t>
    </rPh>
    <rPh sb="54" eb="56">
      <t>ソウゴ</t>
    </rPh>
    <rPh sb="56" eb="58">
      <t>サヨウ</t>
    </rPh>
    <rPh sb="60" eb="62">
      <t>ユウコウ</t>
    </rPh>
    <rPh sb="62" eb="64">
      <t>ケッチュウ</t>
    </rPh>
    <rPh sb="64" eb="66">
      <t>ノウド</t>
    </rPh>
    <phoneticPr fontId="2"/>
  </si>
  <si>
    <t>吸収、分布、代謝、排泄等のパラメーター及びそれらに及ぼす影響について記載してください。</t>
    <rPh sb="0" eb="2">
      <t>キュウシュウ</t>
    </rPh>
    <rPh sb="3" eb="5">
      <t>ブンプ</t>
    </rPh>
    <rPh sb="6" eb="8">
      <t>タイシャ</t>
    </rPh>
    <rPh sb="9" eb="11">
      <t>ハイセツ</t>
    </rPh>
    <rPh sb="11" eb="12">
      <t>ナド</t>
    </rPh>
    <rPh sb="19" eb="20">
      <t>オヨ</t>
    </rPh>
    <rPh sb="25" eb="26">
      <t>オヨ</t>
    </rPh>
    <rPh sb="28" eb="30">
      <t>エイキョウ</t>
    </rPh>
    <rPh sb="34" eb="36">
      <t>キサイ</t>
    </rPh>
    <phoneticPr fontId="2"/>
  </si>
  <si>
    <t>被験者保護に関する臨床的措置</t>
    <rPh sb="0" eb="3">
      <t>ヒケンシャ</t>
    </rPh>
    <rPh sb="3" eb="5">
      <t>ホゴ</t>
    </rPh>
    <rPh sb="6" eb="7">
      <t>カン</t>
    </rPh>
    <rPh sb="9" eb="12">
      <t>リンショウテキ</t>
    </rPh>
    <rPh sb="12" eb="14">
      <t>ソチ</t>
    </rPh>
    <phoneticPr fontId="2"/>
  </si>
  <si>
    <t>表5のガイドラインを参照</t>
    <phoneticPr fontId="1"/>
  </si>
  <si>
    <t>P.33～35</t>
    <phoneticPr fontId="1"/>
  </si>
  <si>
    <t>有害事象を未然に防ぐ措置、有害事象が発生した場合の措置について記入してください。</t>
    <rPh sb="0" eb="2">
      <t>ユウガイ</t>
    </rPh>
    <rPh sb="2" eb="4">
      <t>ジショウ</t>
    </rPh>
    <rPh sb="5" eb="7">
      <t>ミゼン</t>
    </rPh>
    <rPh sb="8" eb="9">
      <t>フセ</t>
    </rPh>
    <rPh sb="10" eb="12">
      <t>ソチ</t>
    </rPh>
    <rPh sb="13" eb="15">
      <t>ユウガイ</t>
    </rPh>
    <rPh sb="15" eb="17">
      <t>ジショウ</t>
    </rPh>
    <rPh sb="18" eb="20">
      <t>ハッセイ</t>
    </rPh>
    <rPh sb="22" eb="24">
      <t>バアイ</t>
    </rPh>
    <rPh sb="25" eb="27">
      <t>ソチ</t>
    </rPh>
    <rPh sb="31" eb="33">
      <t>キニュウ</t>
    </rPh>
    <phoneticPr fontId="2"/>
  </si>
  <si>
    <t>健康被害補償に関する措置</t>
    <rPh sb="0" eb="2">
      <t>ケンコウ</t>
    </rPh>
    <rPh sb="2" eb="4">
      <t>ヒガイ</t>
    </rPh>
    <rPh sb="4" eb="6">
      <t>ホショウ</t>
    </rPh>
    <rPh sb="7" eb="8">
      <t>カン</t>
    </rPh>
    <rPh sb="10" eb="12">
      <t>ソチ</t>
    </rPh>
    <phoneticPr fontId="2"/>
  </si>
  <si>
    <t>企業総合賠償責任保険に加入</t>
  </si>
  <si>
    <t>健康被害を与えた場合の補償などについて記入してください。</t>
    <phoneticPr fontId="2"/>
  </si>
  <si>
    <t>その他</t>
    <rPh sb="2" eb="3">
      <t>タ</t>
    </rPh>
    <phoneticPr fontId="2"/>
  </si>
  <si>
    <t>特記事項があれば記載して下さい。</t>
    <rPh sb="0" eb="2">
      <t>トッキ</t>
    </rPh>
    <rPh sb="2" eb="4">
      <t>ジコウ</t>
    </rPh>
    <rPh sb="8" eb="10">
      <t>キサイ</t>
    </rPh>
    <rPh sb="12" eb="13">
      <t>クダ</t>
    </rPh>
    <phoneticPr fontId="2"/>
  </si>
  <si>
    <t>治験管理上必要とする項目</t>
    <rPh sb="0" eb="2">
      <t>チケン</t>
    </rPh>
    <rPh sb="2" eb="5">
      <t>カンリジョウ</t>
    </rPh>
    <rPh sb="5" eb="7">
      <t>ヒツヨウ</t>
    </rPh>
    <rPh sb="10" eb="12">
      <t>コウモク</t>
    </rPh>
    <phoneticPr fontId="2"/>
  </si>
  <si>
    <t>治験薬の処方見本</t>
    <rPh sb="0" eb="2">
      <t>チケン</t>
    </rPh>
    <rPh sb="2" eb="3">
      <t>ヤク</t>
    </rPh>
    <rPh sb="4" eb="6">
      <t>ショホウ</t>
    </rPh>
    <rPh sb="6" eb="8">
      <t>ミホン</t>
    </rPh>
    <phoneticPr fontId="2"/>
  </si>
  <si>
    <t>ABC-123　200mg/Body 1日1回
ABC-123　1回3錠　1日1回　朝食後</t>
    <rPh sb="20" eb="21">
      <t>ヒ</t>
    </rPh>
    <rPh sb="22" eb="23">
      <t>カイ</t>
    </rPh>
    <rPh sb="33" eb="34">
      <t>カイ</t>
    </rPh>
    <rPh sb="35" eb="36">
      <t>ジョウ</t>
    </rPh>
    <rPh sb="38" eb="39">
      <t>ヒ</t>
    </rPh>
    <rPh sb="40" eb="41">
      <t>カイ</t>
    </rPh>
    <rPh sb="42" eb="45">
      <t>チョウショクゴ</t>
    </rPh>
    <phoneticPr fontId="1"/>
  </si>
  <si>
    <t>処方箋に記載する１例を入力してください</t>
    <rPh sb="0" eb="3">
      <t>ショホウセン</t>
    </rPh>
    <rPh sb="4" eb="6">
      <t>キサイ</t>
    </rPh>
    <rPh sb="9" eb="10">
      <t>レイ</t>
    </rPh>
    <rPh sb="11" eb="13">
      <t>ニュウリョク</t>
    </rPh>
    <phoneticPr fontId="2"/>
  </si>
  <si>
    <t>処方する際の留意事項</t>
    <rPh sb="0" eb="2">
      <t>ショホウ</t>
    </rPh>
    <rPh sb="4" eb="5">
      <t>サイ</t>
    </rPh>
    <rPh sb="6" eb="8">
      <t>リュウイ</t>
    </rPh>
    <rPh sb="8" eb="10">
      <t>ジコウ</t>
    </rPh>
    <phoneticPr fontId="2"/>
  </si>
  <si>
    <t>・体重換算により投与量を決定
・服薬の手引きを被験者に手渡す</t>
    <phoneticPr fontId="1"/>
  </si>
  <si>
    <t>薬剤投与時に留意する項目を記載してください。</t>
    <rPh sb="0" eb="2">
      <t>ヤクザイ</t>
    </rPh>
    <rPh sb="2" eb="4">
      <t>トウヨ</t>
    </rPh>
    <rPh sb="4" eb="5">
      <t>ジ</t>
    </rPh>
    <rPh sb="6" eb="8">
      <t>リュウイ</t>
    </rPh>
    <rPh sb="10" eb="12">
      <t>コウモク</t>
    </rPh>
    <rPh sb="13" eb="15">
      <t>キサイ</t>
    </rPh>
    <phoneticPr fontId="2"/>
  </si>
  <si>
    <t>予定来院回数</t>
    <rPh sb="0" eb="2">
      <t>ヨテイ</t>
    </rPh>
    <rPh sb="2" eb="4">
      <t>ライイン</t>
    </rPh>
    <rPh sb="4" eb="6">
      <t>カイスウ</t>
    </rPh>
    <phoneticPr fontId="2"/>
  </si>
  <si>
    <t>35回</t>
    <rPh sb="2" eb="3">
      <t>カイ</t>
    </rPh>
    <phoneticPr fontId="1"/>
  </si>
  <si>
    <t>負担軽減費の対象となる来院回数を記載してください。</t>
    <rPh sb="0" eb="2">
      <t>フタン</t>
    </rPh>
    <rPh sb="2" eb="4">
      <t>ケイゲン</t>
    </rPh>
    <rPh sb="4" eb="5">
      <t>ヒ</t>
    </rPh>
    <rPh sb="6" eb="8">
      <t>タイショウ</t>
    </rPh>
    <rPh sb="11" eb="13">
      <t>ライイン</t>
    </rPh>
    <rPh sb="13" eb="15">
      <t>カイスウ</t>
    </rPh>
    <rPh sb="16" eb="18">
      <t>キサイ</t>
    </rPh>
    <phoneticPr fontId="2"/>
  </si>
  <si>
    <t>予想される主な副作用</t>
    <rPh sb="0" eb="2">
      <t>ヨソウ</t>
    </rPh>
    <rPh sb="5" eb="6">
      <t>オモ</t>
    </rPh>
    <rPh sb="7" eb="10">
      <t>フクサヨウ</t>
    </rPh>
    <phoneticPr fontId="2"/>
  </si>
  <si>
    <t>ABC-123：嘔吐、嘔気、悪心、肝障害、腎障害、好中球減少
対照薬：</t>
    <rPh sb="8" eb="10">
      <t>オウト</t>
    </rPh>
    <rPh sb="11" eb="12">
      <t>オウト</t>
    </rPh>
    <rPh sb="12" eb="13">
      <t>キブン</t>
    </rPh>
    <rPh sb="14" eb="15">
      <t>ワル</t>
    </rPh>
    <rPh sb="15" eb="16">
      <t>ココロ</t>
    </rPh>
    <rPh sb="17" eb="20">
      <t>カンショウガイ</t>
    </rPh>
    <rPh sb="21" eb="24">
      <t>ジンショウガイ</t>
    </rPh>
    <rPh sb="25" eb="26">
      <t>コウ</t>
    </rPh>
    <rPh sb="26" eb="27">
      <t>チュウ</t>
    </rPh>
    <rPh sb="27" eb="28">
      <t>キュウ</t>
    </rPh>
    <rPh sb="28" eb="30">
      <t>ゲンショウ</t>
    </rPh>
    <rPh sb="31" eb="34">
      <t>タイショウヤク</t>
    </rPh>
    <phoneticPr fontId="2"/>
  </si>
  <si>
    <t>治験薬と対照薬に分けて記載</t>
    <rPh sb="0" eb="3">
      <t>チケンヤク</t>
    </rPh>
    <rPh sb="4" eb="6">
      <t>タイショウ</t>
    </rPh>
    <rPh sb="6" eb="7">
      <t>グスリ</t>
    </rPh>
    <rPh sb="8" eb="9">
      <t>ワ</t>
    </rPh>
    <rPh sb="11" eb="13">
      <t>キサイ</t>
    </rPh>
    <phoneticPr fontId="1"/>
  </si>
  <si>
    <t>エマージェンシーキーコードの取り扱い方（搬入、開錠など）</t>
    <phoneticPr fontId="1"/>
  </si>
  <si>
    <t>IVRS/IWRSにて盲検解除要請</t>
    <phoneticPr fontId="1"/>
  </si>
  <si>
    <t>併用禁止薬及び療法
（実施計画書に記載されているもの）</t>
    <rPh sb="0" eb="2">
      <t>ヘイヨウ</t>
    </rPh>
    <rPh sb="2" eb="4">
      <t>キンシ</t>
    </rPh>
    <rPh sb="4" eb="5">
      <t>ヤク</t>
    </rPh>
    <rPh sb="5" eb="6">
      <t>オヨ</t>
    </rPh>
    <rPh sb="7" eb="9">
      <t>リョウホウ</t>
    </rPh>
    <rPh sb="11" eb="13">
      <t>ジッシ</t>
    </rPh>
    <rPh sb="13" eb="16">
      <t>ケイカクショ</t>
    </rPh>
    <rPh sb="17" eb="19">
      <t>キサイ</t>
    </rPh>
    <phoneticPr fontId="2"/>
  </si>
  <si>
    <t>・併用禁止薬
同意取得時に以下の薬剤を服用している場合、その被験者を除外するか、治験薬投与の前に薬剤を一時中止し、治験が終了するまで併用禁止とする。
(1) 下剤、浣腸剤（治験薬投与2 日前から中止）
(2) 止しゃ剤（同意取得から中止）
(3) 治験薬以外の抗悪性腫瘍薬（ランダム化 28日前から中止）
・併用禁止療法
同意取得から治験薬投与終了までの間の抗悪性腫瘍に対する治療及び検査は禁止とする。</t>
    <rPh sb="40" eb="43">
      <t>チケンヤク</t>
    </rPh>
    <rPh sb="43" eb="45">
      <t>トウヨ</t>
    </rPh>
    <rPh sb="57" eb="59">
      <t>チケン</t>
    </rPh>
    <rPh sb="86" eb="89">
      <t>チケンヤク</t>
    </rPh>
    <rPh sb="89" eb="91">
      <t>トウヨ</t>
    </rPh>
    <rPh sb="110" eb="112">
      <t>ドウイ</t>
    </rPh>
    <rPh sb="112" eb="114">
      <t>シュトク</t>
    </rPh>
    <rPh sb="130" eb="133">
      <t>コウアクセイ</t>
    </rPh>
    <rPh sb="133" eb="136">
      <t>シュヨウヤク</t>
    </rPh>
    <rPh sb="141" eb="142">
      <t>カ</t>
    </rPh>
    <rPh sb="168" eb="171">
      <t>チケンヤク</t>
    </rPh>
    <rPh sb="171" eb="173">
      <t>トウヨ</t>
    </rPh>
    <rPh sb="180" eb="181">
      <t>コウ</t>
    </rPh>
    <rPh sb="181" eb="183">
      <t>アクセイ</t>
    </rPh>
    <rPh sb="183" eb="185">
      <t>シュヨウ</t>
    </rPh>
    <rPh sb="186" eb="187">
      <t>タイ</t>
    </rPh>
    <phoneticPr fontId="2"/>
  </si>
  <si>
    <t>プロトコールに記載されている「併用禁止薬及び療法」の項目をそのままの形式で記載して下さい。</t>
    <rPh sb="7" eb="9">
      <t>キサイ</t>
    </rPh>
    <rPh sb="15" eb="17">
      <t>ヘイヨウ</t>
    </rPh>
    <rPh sb="17" eb="19">
      <t>キンシ</t>
    </rPh>
    <rPh sb="19" eb="20">
      <t>ヤク</t>
    </rPh>
    <rPh sb="20" eb="21">
      <t>オヨ</t>
    </rPh>
    <rPh sb="22" eb="24">
      <t>リョウホウ</t>
    </rPh>
    <rPh sb="26" eb="28">
      <t>コウモク</t>
    </rPh>
    <rPh sb="34" eb="36">
      <t>ケイシキ</t>
    </rPh>
    <rPh sb="37" eb="39">
      <t>キサイ</t>
    </rPh>
    <rPh sb="41" eb="42">
      <t>クダ</t>
    </rPh>
    <phoneticPr fontId="2"/>
  </si>
  <si>
    <t>同種同効薬の有無と薬剤名</t>
    <rPh sb="9" eb="12">
      <t>ヤクザイメイ</t>
    </rPh>
    <phoneticPr fontId="1"/>
  </si>
  <si>
    <t>H1-受容体拮抗薬（フェキソフェナジン、ロラタジン、セチリジン）
抗アレルギー薬（～、</t>
    <rPh sb="3" eb="6">
      <t>ジュヨウタイ</t>
    </rPh>
    <rPh sb="6" eb="8">
      <t>キッコウ</t>
    </rPh>
    <rPh sb="8" eb="9">
      <t>ヤク</t>
    </rPh>
    <rPh sb="33" eb="34">
      <t>コウ</t>
    </rPh>
    <rPh sb="39" eb="40">
      <t>ヤク</t>
    </rPh>
    <phoneticPr fontId="1"/>
  </si>
  <si>
    <t>同種同効薬がある場合は薬剤名（一般名）またはカテゴリー（抗アレルギー薬等）を記載して下さい。
ない場合には「該当なし」と記載</t>
    <rPh sb="0" eb="2">
      <t>ドウシュ</t>
    </rPh>
    <rPh sb="2" eb="5">
      <t>ドウコウヤク</t>
    </rPh>
    <rPh sb="8" eb="10">
      <t>バアイ</t>
    </rPh>
    <rPh sb="11" eb="14">
      <t>ヤクザイメイ</t>
    </rPh>
    <rPh sb="15" eb="18">
      <t>イッパンメイ</t>
    </rPh>
    <rPh sb="28" eb="29">
      <t>コウ</t>
    </rPh>
    <rPh sb="34" eb="35">
      <t>ヤク</t>
    </rPh>
    <rPh sb="35" eb="36">
      <t>ナド</t>
    </rPh>
    <rPh sb="38" eb="40">
      <t>キサイ</t>
    </rPh>
    <rPh sb="42" eb="43">
      <t>クダ</t>
    </rPh>
    <rPh sb="49" eb="51">
      <t>バアイ</t>
    </rPh>
    <rPh sb="54" eb="56">
      <t>ガイトウ</t>
    </rPh>
    <rPh sb="60" eb="62">
      <t>キサイ</t>
    </rPh>
    <phoneticPr fontId="1"/>
  </si>
  <si>
    <t>SAE報告
（24時間カウントのタイミング）</t>
    <rPh sb="3" eb="5">
      <t>ホウコク</t>
    </rPh>
    <rPh sb="9" eb="11">
      <t>ジカン</t>
    </rPh>
    <phoneticPr fontId="1"/>
  </si>
  <si>
    <t>Informに入力する時点まで</t>
    <rPh sb="7" eb="9">
      <t>ニュウリョク</t>
    </rPh>
    <rPh sb="11" eb="13">
      <t>ジテン</t>
    </rPh>
    <phoneticPr fontId="1"/>
  </si>
  <si>
    <t>例）統一書式12を担当モニターにFAXする時点まで
　　EDC入力する時点まで　等</t>
    <rPh sb="0" eb="1">
      <t>レイ</t>
    </rPh>
    <rPh sb="2" eb="4">
      <t>トウイツ</t>
    </rPh>
    <rPh sb="4" eb="6">
      <t>ショシキ</t>
    </rPh>
    <rPh sb="9" eb="11">
      <t>タントウ</t>
    </rPh>
    <rPh sb="21" eb="23">
      <t>ジテン</t>
    </rPh>
    <rPh sb="31" eb="33">
      <t>ニュウリョク</t>
    </rPh>
    <rPh sb="35" eb="37">
      <t>ジテン</t>
    </rPh>
    <rPh sb="40" eb="41">
      <t>ナド</t>
    </rPh>
    <phoneticPr fontId="1"/>
  </si>
  <si>
    <t>連絡表</t>
    <rPh sb="0" eb="2">
      <t>レンラク</t>
    </rPh>
    <rPh sb="2" eb="3">
      <t>ヒョウ</t>
    </rPh>
    <phoneticPr fontId="2"/>
  </si>
  <si>
    <t>依頼者名</t>
    <rPh sb="0" eb="3">
      <t>イライシャ</t>
    </rPh>
    <phoneticPr fontId="1"/>
  </si>
  <si>
    <t>●●●株式会社（国内管理人）</t>
    <rPh sb="3" eb="5">
      <t>カブシキ</t>
    </rPh>
    <rPh sb="5" eb="7">
      <t>カイシャ</t>
    </rPh>
    <rPh sb="8" eb="10">
      <t>コクナイ</t>
    </rPh>
    <rPh sb="10" eb="13">
      <t>カンリニン</t>
    </rPh>
    <phoneticPr fontId="3"/>
  </si>
  <si>
    <t>国内管理人の場合は依頼者名のあとに（国内管理人）と記載</t>
    <rPh sb="0" eb="2">
      <t>コクナイ</t>
    </rPh>
    <rPh sb="2" eb="5">
      <t>カンリニン</t>
    </rPh>
    <rPh sb="6" eb="8">
      <t>バアイ</t>
    </rPh>
    <rPh sb="9" eb="12">
      <t>イライシャ</t>
    </rPh>
    <rPh sb="12" eb="13">
      <t>メイ</t>
    </rPh>
    <rPh sb="18" eb="20">
      <t>コクナイ</t>
    </rPh>
    <rPh sb="20" eb="23">
      <t>カンリニン</t>
    </rPh>
    <rPh sb="25" eb="27">
      <t>キサイ</t>
    </rPh>
    <phoneticPr fontId="1"/>
  </si>
  <si>
    <t>代表者名（職名）</t>
    <rPh sb="0" eb="3">
      <t>ダイヒョウシャ</t>
    </rPh>
    <rPh sb="3" eb="4">
      <t>メイ</t>
    </rPh>
    <rPh sb="5" eb="7">
      <t>ショクメイ</t>
    </rPh>
    <phoneticPr fontId="2"/>
  </si>
  <si>
    <t>代表取締役社長　　●●　●●</t>
    <rPh sb="0" eb="2">
      <t>ダイヒョウ</t>
    </rPh>
    <rPh sb="2" eb="5">
      <t>トリシマリヤク</t>
    </rPh>
    <rPh sb="5" eb="7">
      <t>シャチョウ</t>
    </rPh>
    <phoneticPr fontId="2"/>
  </si>
  <si>
    <t>代表者住所</t>
    <rPh sb="0" eb="3">
      <t>ダイヒョウシャ</t>
    </rPh>
    <rPh sb="3" eb="5">
      <t>ジュウショ</t>
    </rPh>
    <phoneticPr fontId="2"/>
  </si>
  <si>
    <t>代表者〒番号</t>
    <rPh sb="0" eb="3">
      <t>ダイヒョウシャ</t>
    </rPh>
    <rPh sb="4" eb="6">
      <t>バンゴウ</t>
    </rPh>
    <phoneticPr fontId="2"/>
  </si>
  <si>
    <t>担当者名</t>
  </si>
  <si>
    <t>広●　●子</t>
    <rPh sb="0" eb="1">
      <t>ヒロ</t>
    </rPh>
    <rPh sb="4" eb="5">
      <t>アツコ</t>
    </rPh>
    <phoneticPr fontId="3"/>
  </si>
  <si>
    <t>担当者所属部署名</t>
    <rPh sb="0" eb="3">
      <t>タントウシャ</t>
    </rPh>
    <rPh sb="3" eb="5">
      <t>ショゾク</t>
    </rPh>
    <rPh sb="5" eb="7">
      <t>ブショ</t>
    </rPh>
    <rPh sb="7" eb="8">
      <t>メイ</t>
    </rPh>
    <phoneticPr fontId="2"/>
  </si>
  <si>
    <t>〒番号</t>
    <rPh sb="1" eb="3">
      <t>バンゴウ</t>
    </rPh>
    <phoneticPr fontId="2"/>
  </si>
  <si>
    <t>半角で記入</t>
    <rPh sb="0" eb="2">
      <t>ハンカク</t>
    </rPh>
    <rPh sb="3" eb="5">
      <t>キニュウ</t>
    </rPh>
    <phoneticPr fontId="2"/>
  </si>
  <si>
    <t>住所</t>
    <rPh sb="0" eb="2">
      <t>ジュウショ</t>
    </rPh>
    <phoneticPr fontId="2"/>
  </si>
  <si>
    <t>電話番号</t>
  </si>
  <si>
    <t>03-XXXX-XXXX（0120-XXXXXX）</t>
    <phoneticPr fontId="3"/>
  </si>
  <si>
    <t>携帯番号</t>
    <rPh sb="0" eb="2">
      <t>ケイタイ</t>
    </rPh>
    <phoneticPr fontId="2"/>
  </si>
  <si>
    <t>０X0-XXXX-XXXX</t>
    <phoneticPr fontId="1"/>
  </si>
  <si>
    <t>ＦＡＸ番号</t>
  </si>
  <si>
    <t>Ｅメールアドレス</t>
    <phoneticPr fontId="3"/>
  </si>
  <si>
    <t>****@**.****.**.**</t>
    <phoneticPr fontId="3"/>
  </si>
  <si>
    <t>CRO名</t>
    <phoneticPr fontId="2"/>
  </si>
  <si>
    <t>該当する場合は記載してください</t>
    <rPh sb="0" eb="2">
      <t>ガイトウ</t>
    </rPh>
    <rPh sb="4" eb="6">
      <t>バアイ</t>
    </rPh>
    <rPh sb="7" eb="9">
      <t>キサイ</t>
    </rPh>
    <phoneticPr fontId="2"/>
  </si>
  <si>
    <t>CRO代表者名（職名）</t>
    <rPh sb="3" eb="6">
      <t>ダイヒョウシャ</t>
    </rPh>
    <rPh sb="6" eb="7">
      <t>メイ</t>
    </rPh>
    <rPh sb="8" eb="10">
      <t>ショクメイ</t>
    </rPh>
    <phoneticPr fontId="2"/>
  </si>
  <si>
    <t>CRO担当者名</t>
    <phoneticPr fontId="2"/>
  </si>
  <si>
    <t>CRO担当者所属部署名</t>
    <rPh sb="3" eb="6">
      <t>タントウシャ</t>
    </rPh>
    <rPh sb="6" eb="8">
      <t>ショゾク</t>
    </rPh>
    <rPh sb="8" eb="10">
      <t>ブショ</t>
    </rPh>
    <rPh sb="10" eb="11">
      <t>メイ</t>
    </rPh>
    <phoneticPr fontId="2"/>
  </si>
  <si>
    <t>CRO〒番号</t>
    <rPh sb="4" eb="6">
      <t>バンゴウ</t>
    </rPh>
    <phoneticPr fontId="2"/>
  </si>
  <si>
    <t>CRO住所</t>
    <rPh sb="3" eb="5">
      <t>ジュウショ</t>
    </rPh>
    <phoneticPr fontId="2"/>
  </si>
  <si>
    <t>CRO電話番号</t>
    <phoneticPr fontId="2"/>
  </si>
  <si>
    <t>CRO携帯番号</t>
    <rPh sb="3" eb="5">
      <t>ケイタイ</t>
    </rPh>
    <phoneticPr fontId="2"/>
  </si>
  <si>
    <t>CRO ＦＡＸ番号</t>
    <phoneticPr fontId="2"/>
  </si>
  <si>
    <t>CRO Ｅメールアドレス</t>
    <phoneticPr fontId="3"/>
  </si>
  <si>
    <t>費用請求先（請求書宛名）
※請求書の宛名</t>
    <rPh sb="0" eb="2">
      <t>ヒヨウ</t>
    </rPh>
    <rPh sb="2" eb="4">
      <t>セイキュウ</t>
    </rPh>
    <rPh sb="4" eb="5">
      <t>サキ</t>
    </rPh>
    <rPh sb="6" eb="9">
      <t>セイキュウショ</t>
    </rPh>
    <rPh sb="9" eb="11">
      <t>アテナ</t>
    </rPh>
    <rPh sb="14" eb="17">
      <t>セイキュウショ</t>
    </rPh>
    <rPh sb="18" eb="20">
      <t>アテナ</t>
    </rPh>
    <phoneticPr fontId="3"/>
  </si>
  <si>
    <t>依頼者</t>
  </si>
  <si>
    <t>プルダウンから選択して下さい。費用の請求先,変更があれば連絡する。</t>
    <rPh sb="7" eb="9">
      <t>センタク</t>
    </rPh>
    <rPh sb="11" eb="12">
      <t>クダ</t>
    </rPh>
    <phoneticPr fontId="1"/>
  </si>
  <si>
    <t>請求書送付先</t>
    <rPh sb="0" eb="3">
      <t>セイキュウショ</t>
    </rPh>
    <rPh sb="3" eb="6">
      <t>ソウフサキ</t>
    </rPh>
    <phoneticPr fontId="3"/>
  </si>
  <si>
    <t>CRO</t>
  </si>
  <si>
    <t>→この場合、依頼者宛名の請求書をCRO担当者に送付する流れになります</t>
    <rPh sb="3" eb="5">
      <t>バアイ</t>
    </rPh>
    <rPh sb="6" eb="9">
      <t>イライシャ</t>
    </rPh>
    <rPh sb="9" eb="11">
      <t>アテナ</t>
    </rPh>
    <rPh sb="12" eb="15">
      <t>セイキュウショ</t>
    </rPh>
    <rPh sb="19" eb="22">
      <t>タントウシャ</t>
    </rPh>
    <rPh sb="23" eb="25">
      <t>ソウフ</t>
    </rPh>
    <rPh sb="27" eb="28">
      <t>ナガ</t>
    </rPh>
    <phoneticPr fontId="1"/>
  </si>
  <si>
    <t>※非盲検モニターが設定される場合は以下を記載（なしの場合は空欄）</t>
    <rPh sb="1" eb="4">
      <t>ヒモウケン</t>
    </rPh>
    <rPh sb="9" eb="11">
      <t>セッテイ</t>
    </rPh>
    <rPh sb="14" eb="16">
      <t>バアイ</t>
    </rPh>
    <rPh sb="17" eb="19">
      <t>イカ</t>
    </rPh>
    <rPh sb="20" eb="22">
      <t>キサイ</t>
    </rPh>
    <rPh sb="26" eb="28">
      <t>バアイ</t>
    </rPh>
    <rPh sb="29" eb="31">
      <t>クウラン</t>
    </rPh>
    <phoneticPr fontId="1"/>
  </si>
  <si>
    <t>非盲検CRO名</t>
    <rPh sb="0" eb="3">
      <t>ヒモウケン</t>
    </rPh>
    <phoneticPr fontId="2"/>
  </si>
  <si>
    <t>非盲検CRO代表者名（職名）</t>
    <rPh sb="6" eb="9">
      <t>ダイヒョウシャ</t>
    </rPh>
    <rPh sb="9" eb="10">
      <t>メイ</t>
    </rPh>
    <rPh sb="11" eb="13">
      <t>ショクメイ</t>
    </rPh>
    <phoneticPr fontId="2"/>
  </si>
  <si>
    <t>非盲検CRO担当者名</t>
    <phoneticPr fontId="2"/>
  </si>
  <si>
    <t>非盲検CRO担当者所属部署名</t>
    <rPh sb="6" eb="9">
      <t>タントウシャ</t>
    </rPh>
    <rPh sb="9" eb="11">
      <t>ショゾク</t>
    </rPh>
    <rPh sb="11" eb="13">
      <t>ブショ</t>
    </rPh>
    <rPh sb="13" eb="14">
      <t>メイ</t>
    </rPh>
    <phoneticPr fontId="2"/>
  </si>
  <si>
    <t>非盲検CRO〒番号</t>
    <rPh sb="7" eb="9">
      <t>バンゴウ</t>
    </rPh>
    <phoneticPr fontId="2"/>
  </si>
  <si>
    <t>非盲検CRO住所</t>
    <rPh sb="6" eb="8">
      <t>ジュウショ</t>
    </rPh>
    <phoneticPr fontId="2"/>
  </si>
  <si>
    <t>非盲検CRO電話番号</t>
    <phoneticPr fontId="2"/>
  </si>
  <si>
    <t>非盲検CRO携帯番号</t>
    <rPh sb="6" eb="8">
      <t>ケイタイ</t>
    </rPh>
    <phoneticPr fontId="2"/>
  </si>
  <si>
    <t>非盲検CRO ＦＡＸ番号</t>
    <phoneticPr fontId="2"/>
  </si>
  <si>
    <t>非盲検CRO Ｅメールアドレス</t>
    <phoneticPr fontId="3"/>
  </si>
  <si>
    <t>プルダウンから選択して下さい。（該当しない場合最も基本的なデザインとブラインド化の有無が分かるように記載）</t>
    <phoneticPr fontId="2"/>
  </si>
  <si>
    <t>「投与計画表」に記載でも結構です。その場合でも計画書Pageは必ず記載して下さい。</t>
    <rPh sb="1" eb="3">
      <t>トウヨ</t>
    </rPh>
    <rPh sb="3" eb="6">
      <t>ケイカクヒョウ</t>
    </rPh>
    <rPh sb="8" eb="10">
      <t>キサイ</t>
    </rPh>
    <rPh sb="12" eb="14">
      <t>ケッコウ</t>
    </rPh>
    <rPh sb="19" eb="21">
      <t>バアイ</t>
    </rPh>
    <rPh sb="31" eb="32">
      <t>カナラ</t>
    </rPh>
    <rPh sb="33" eb="35">
      <t>キサイ</t>
    </rPh>
    <rPh sb="37" eb="38">
      <t>クダ</t>
    </rPh>
    <phoneticPr fontId="2"/>
  </si>
  <si>
    <t>選択して下さい　肝臓／胆道／膵臓</t>
  </si>
  <si>
    <t>治験依頼書と同一に</t>
    <phoneticPr fontId="1"/>
  </si>
  <si>
    <t>　剤形</t>
    <rPh sb="1" eb="3">
      <t>ザイケイ</t>
    </rPh>
    <phoneticPr fontId="1"/>
  </si>
  <si>
    <t>　剤形</t>
    <phoneticPr fontId="1"/>
  </si>
  <si>
    <t>臨床試験成績[６]検査値への影響</t>
    <phoneticPr fontId="1"/>
  </si>
  <si>
    <t>処方箋に記載する１例を入力してください。</t>
    <rPh sb="0" eb="3">
      <t>ショホウセン</t>
    </rPh>
    <rPh sb="4" eb="6">
      <t>キサイ</t>
    </rPh>
    <rPh sb="9" eb="10">
      <t>レイ</t>
    </rPh>
    <rPh sb="11" eb="13">
      <t>ニュウリョク</t>
    </rPh>
    <phoneticPr fontId="2"/>
  </si>
  <si>
    <t>連絡表</t>
    <rPh sb="0" eb="2">
      <t>レンラク</t>
    </rPh>
    <rPh sb="2" eb="3">
      <t>オモテ</t>
    </rPh>
    <phoneticPr fontId="2"/>
  </si>
  <si>
    <t>依頼社名</t>
    <rPh sb="0" eb="3">
      <t>イライシャ</t>
    </rPh>
    <phoneticPr fontId="1"/>
  </si>
  <si>
    <t>費用の請求先,変更があれば連絡する。</t>
    <phoneticPr fontId="2"/>
  </si>
  <si>
    <t>投与計画表</t>
    <rPh sb="0" eb="2">
      <t>トウヨ</t>
    </rPh>
    <rPh sb="2" eb="5">
      <t>ケイカクヒョウ</t>
    </rPh>
    <phoneticPr fontId="2"/>
  </si>
  <si>
    <t>各ピリオッド</t>
    <rPh sb="0" eb="1">
      <t>カク</t>
    </rPh>
    <phoneticPr fontId="2"/>
  </si>
  <si>
    <t>前観察期間</t>
    <rPh sb="0" eb="1">
      <t>ゼン</t>
    </rPh>
    <rPh sb="1" eb="3">
      <t>カンサツ</t>
    </rPh>
    <rPh sb="3" eb="5">
      <t>キカン</t>
    </rPh>
    <phoneticPr fontId="2"/>
  </si>
  <si>
    <t>治験薬投与期間</t>
  </si>
  <si>
    <t>後観察期間</t>
    <rPh sb="0" eb="1">
      <t>アト</t>
    </rPh>
    <rPh sb="1" eb="3">
      <t>カンサツ</t>
    </rPh>
    <rPh sb="3" eb="5">
      <t>キカン</t>
    </rPh>
    <phoneticPr fontId="2"/>
  </si>
  <si>
    <t>4週前</t>
  </si>
  <si>
    <t>2週前</t>
  </si>
  <si>
    <t>投与開始日</t>
    <rPh sb="4" eb="5">
      <t>ビ</t>
    </rPh>
    <phoneticPr fontId="2"/>
  </si>
  <si>
    <t>４週後</t>
  </si>
  <si>
    <t>8週後</t>
  </si>
  <si>
    <t>12週後</t>
  </si>
  <si>
    <t>16週後</t>
    <phoneticPr fontId="1"/>
  </si>
  <si>
    <t>20週後</t>
    <phoneticPr fontId="1"/>
  </si>
  <si>
    <t>24週後</t>
    <phoneticPr fontId="1"/>
  </si>
  <si>
    <t>Visit number</t>
    <phoneticPr fontId="2"/>
  </si>
  <si>
    <t>日付</t>
  </si>
  <si>
    <t>許容範囲日数</t>
    <rPh sb="0" eb="2">
      <t>キョヨウ</t>
    </rPh>
    <rPh sb="2" eb="4">
      <t>ハンイ</t>
    </rPh>
    <rPh sb="4" eb="6">
      <t>ニッスウ</t>
    </rPh>
    <phoneticPr fontId="2"/>
  </si>
  <si>
    <t>±3</t>
    <phoneticPr fontId="2"/>
  </si>
  <si>
    <t>＋3</t>
    <phoneticPr fontId="2"/>
  </si>
  <si>
    <t>±７</t>
    <phoneticPr fontId="2"/>
  </si>
  <si>
    <t>＋7</t>
    <phoneticPr fontId="2"/>
  </si>
  <si>
    <t>観察・検査項目（一覧）</t>
    <rPh sb="0" eb="2">
      <t>カンサツ</t>
    </rPh>
    <rPh sb="3" eb="5">
      <t>ケンサ</t>
    </rPh>
    <rPh sb="5" eb="7">
      <t>コウモク</t>
    </rPh>
    <rPh sb="8" eb="10">
      <t>イチラン</t>
    </rPh>
    <phoneticPr fontId="2"/>
  </si>
  <si>
    <t>被験者のスクリーニング</t>
  </si>
  <si>
    <t>○</t>
    <phoneticPr fontId="2"/>
  </si>
  <si>
    <t>文書同意</t>
  </si>
  <si>
    <t>登録</t>
  </si>
  <si>
    <t>被験者背景</t>
  </si>
  <si>
    <t>治験薬投与</t>
  </si>
  <si>
    <t>臨床症状及びＰ．Ｓ．</t>
  </si>
  <si>
    <t>体重</t>
  </si>
  <si>
    <t>△</t>
    <phoneticPr fontId="2"/>
  </si>
  <si>
    <t>ＣＴ</t>
    <phoneticPr fontId="2"/>
  </si>
  <si>
    <t>臨床検査（全血）</t>
    <rPh sb="0" eb="2">
      <t>リンショウ</t>
    </rPh>
    <rPh sb="2" eb="4">
      <t>ケンサ</t>
    </rPh>
    <rPh sb="5" eb="6">
      <t>ゼン</t>
    </rPh>
    <rPh sb="6" eb="7">
      <t>チ</t>
    </rPh>
    <phoneticPr fontId="2"/>
  </si>
  <si>
    <t>●</t>
    <phoneticPr fontId="2"/>
  </si>
  <si>
    <t>臨床検査（生化学）</t>
    <rPh sb="0" eb="2">
      <t>リンショウ</t>
    </rPh>
    <rPh sb="2" eb="4">
      <t>ケンサ</t>
    </rPh>
    <rPh sb="5" eb="8">
      <t>セイカガク</t>
    </rPh>
    <phoneticPr fontId="2"/>
  </si>
  <si>
    <t>尿検査</t>
  </si>
  <si>
    <t>有効性の評価</t>
  </si>
  <si>
    <t>有害事象</t>
  </si>
  <si>
    <t>○：必須　●：必須であるが外部委託　△：実施が望ましい</t>
    <rPh sb="20" eb="22">
      <t>ジッシ</t>
    </rPh>
    <rPh sb="23" eb="24">
      <t>ノゾ</t>
    </rPh>
    <phoneticPr fontId="2"/>
  </si>
  <si>
    <t>１）血液学的検査（全血）</t>
    <rPh sb="9" eb="10">
      <t>ゼンケツ</t>
    </rPh>
    <rPh sb="10" eb="11">
      <t>チ</t>
    </rPh>
    <phoneticPr fontId="2"/>
  </si>
  <si>
    <t>白血球数、赤血球数、血色素量、ヘマトクリット、血小板数</t>
  </si>
  <si>
    <t>２）血液生化学的検査（生化学）</t>
    <rPh sb="11" eb="14">
      <t>セイカガク</t>
    </rPh>
    <phoneticPr fontId="2"/>
  </si>
  <si>
    <t>ＧＯＴ、ＧＰＴ、γ−ＧＴＰ、ＡＬ−Ｐ、ＬＤＨ、総・直接ビリルビン、
総コレステロール、</t>
    <phoneticPr fontId="2"/>
  </si>
  <si>
    <t>３）尿検査</t>
  </si>
  <si>
    <t>蛋白、糖、沈渣</t>
  </si>
  <si>
    <t>試験概要書</t>
    <rPh sb="0" eb="2">
      <t>シケン</t>
    </rPh>
    <rPh sb="2" eb="5">
      <t>ガイヨウショ</t>
    </rPh>
    <phoneticPr fontId="7"/>
  </si>
  <si>
    <t>※赤枠内を記載してください</t>
    <phoneticPr fontId="7"/>
  </si>
  <si>
    <t>保険外併用療養費について</t>
    <rPh sb="5" eb="8">
      <t>リョウヨウヒ</t>
    </rPh>
    <phoneticPr fontId="7"/>
  </si>
  <si>
    <t>1）適応範囲　※下記のいずれかを選択して下さい</t>
    <rPh sb="2" eb="4">
      <t>テキオウ</t>
    </rPh>
    <rPh sb="4" eb="6">
      <t>ハンイ</t>
    </rPh>
    <rPh sb="8" eb="10">
      <t>カキ</t>
    </rPh>
    <rPh sb="16" eb="18">
      <t>センタク</t>
    </rPh>
    <rPh sb="20" eb="21">
      <t>クダ</t>
    </rPh>
    <phoneticPr fontId="7"/>
  </si>
  <si>
    <t>適応範囲　※下記のいずれかを選択して下さい</t>
    <rPh sb="0" eb="2">
      <t>テキオウ</t>
    </rPh>
    <rPh sb="2" eb="4">
      <t>ハンイ</t>
    </rPh>
    <phoneticPr fontId="7"/>
  </si>
  <si>
    <t>　①治験薬投与期間のみ</t>
    <rPh sb="2" eb="4">
      <t>チケン</t>
    </rPh>
    <rPh sb="4" eb="5">
      <t>グスリ</t>
    </rPh>
    <rPh sb="5" eb="7">
      <t>トウヨ</t>
    </rPh>
    <rPh sb="7" eb="9">
      <t>キカン</t>
    </rPh>
    <phoneticPr fontId="7"/>
  </si>
  <si>
    <t>（覚書：</t>
    <rPh sb="1" eb="3">
      <t>オボエガキ</t>
    </rPh>
    <phoneticPr fontId="11"/>
  </si>
  <si>
    <t>）</t>
    <phoneticPr fontId="11"/>
  </si>
  <si>
    <r>
      <t xml:space="preserve">　②治験薬投与期間＋前観察期間、後観察期間のプロトコルに規定された検査・画像診断の費用 </t>
    </r>
    <r>
      <rPr>
        <u/>
        <sz val="11"/>
        <color theme="1"/>
        <rFont val="Meiryo UI"/>
        <family val="3"/>
        <charset val="128"/>
      </rPr>
      <t>全額（100%）</t>
    </r>
    <rPh sb="2" eb="5">
      <t>チケンヤク</t>
    </rPh>
    <rPh sb="5" eb="7">
      <t>トウヨ</t>
    </rPh>
    <rPh sb="7" eb="9">
      <t>キカン</t>
    </rPh>
    <rPh sb="10" eb="11">
      <t>ゼン</t>
    </rPh>
    <rPh sb="11" eb="14">
      <t>カンサツキ</t>
    </rPh>
    <rPh sb="14" eb="15">
      <t>アイダ</t>
    </rPh>
    <rPh sb="16" eb="17">
      <t>アト</t>
    </rPh>
    <rPh sb="17" eb="19">
      <t>カンサツ</t>
    </rPh>
    <rPh sb="19" eb="21">
      <t>キカン</t>
    </rPh>
    <rPh sb="28" eb="30">
      <t>キテイ</t>
    </rPh>
    <rPh sb="33" eb="35">
      <t>ケンサ</t>
    </rPh>
    <rPh sb="36" eb="40">
      <t>ガゾウシンダン</t>
    </rPh>
    <rPh sb="41" eb="43">
      <t>ヒヨウ</t>
    </rPh>
    <rPh sb="44" eb="46">
      <t>ゼンガク</t>
    </rPh>
    <phoneticPr fontId="7"/>
  </si>
  <si>
    <r>
      <t xml:space="preserve">　③治験薬投与期間＋前観察期間、後観察期間のプロトコルに規定された検査・画像診断の費用の </t>
    </r>
    <r>
      <rPr>
        <u/>
        <sz val="11"/>
        <color theme="1"/>
        <rFont val="Meiryo UI"/>
        <family val="3"/>
        <charset val="128"/>
      </rPr>
      <t>被験者負担分</t>
    </r>
    <rPh sb="28" eb="30">
      <t>キテイ</t>
    </rPh>
    <rPh sb="33" eb="35">
      <t>ケンサ</t>
    </rPh>
    <rPh sb="36" eb="38">
      <t>ガゾウ</t>
    </rPh>
    <rPh sb="38" eb="40">
      <t>シンダン</t>
    </rPh>
    <rPh sb="41" eb="43">
      <t>ヒヨウ</t>
    </rPh>
    <rPh sb="45" eb="48">
      <t>ヒケンシャ</t>
    </rPh>
    <rPh sb="48" eb="51">
      <t>フタンブン</t>
    </rPh>
    <phoneticPr fontId="7"/>
  </si>
  <si>
    <t>2）請求書送付先と請求宛名　※下記のいずれかを選択して下さい</t>
    <rPh sb="2" eb="4">
      <t>セイキュウ</t>
    </rPh>
    <rPh sb="4" eb="5">
      <t>ショ</t>
    </rPh>
    <rPh sb="5" eb="7">
      <t>ソウフ</t>
    </rPh>
    <rPh sb="7" eb="8">
      <t>サキ</t>
    </rPh>
    <rPh sb="9" eb="11">
      <t>セイキュウ</t>
    </rPh>
    <rPh sb="11" eb="13">
      <t>アテナ</t>
    </rPh>
    <rPh sb="15" eb="17">
      <t>カキ</t>
    </rPh>
    <rPh sb="23" eb="25">
      <t>センタク</t>
    </rPh>
    <rPh sb="27" eb="28">
      <t>クダ</t>
    </rPh>
    <phoneticPr fontId="7"/>
  </si>
  <si>
    <t>　④その他（覚書に準ずる）</t>
    <phoneticPr fontId="1"/>
  </si>
  <si>
    <t>　①請求書送付先：依頼者　請求宛名：依頼者</t>
    <rPh sb="2" eb="5">
      <t>セイキュウショ</t>
    </rPh>
    <rPh sb="5" eb="8">
      <t>ソウフサキ</t>
    </rPh>
    <rPh sb="9" eb="12">
      <t>イライシャ</t>
    </rPh>
    <rPh sb="13" eb="15">
      <t>セイキュウ</t>
    </rPh>
    <rPh sb="15" eb="17">
      <t>アテナ</t>
    </rPh>
    <rPh sb="18" eb="21">
      <t>イライシャ</t>
    </rPh>
    <phoneticPr fontId="7"/>
  </si>
  <si>
    <t>請求書送付先と請求宛名　※下記のいずれかを選択して下さい</t>
    <phoneticPr fontId="7"/>
  </si>
  <si>
    <t>　②請求書送付先：CRO　請求宛名：依頼者</t>
    <rPh sb="2" eb="5">
      <t>セイキュウショ</t>
    </rPh>
    <rPh sb="5" eb="8">
      <t>ソウフサキ</t>
    </rPh>
    <rPh sb="13" eb="15">
      <t>セイキュウ</t>
    </rPh>
    <rPh sb="15" eb="17">
      <t>アテナ</t>
    </rPh>
    <rPh sb="18" eb="21">
      <t>イライシャ</t>
    </rPh>
    <phoneticPr fontId="7"/>
  </si>
  <si>
    <t>治験依頼者の
氏名・住所及び連絡先</t>
    <rPh sb="0" eb="2">
      <t>チケン</t>
    </rPh>
    <rPh sb="2" eb="5">
      <t>イライシャ</t>
    </rPh>
    <rPh sb="7" eb="9">
      <t>シメイ</t>
    </rPh>
    <rPh sb="10" eb="12">
      <t>ジュウショ</t>
    </rPh>
    <rPh sb="12" eb="13">
      <t>オヨ</t>
    </rPh>
    <rPh sb="14" eb="16">
      <t>レンラク</t>
    </rPh>
    <rPh sb="16" eb="17">
      <t>サキ</t>
    </rPh>
    <phoneticPr fontId="7"/>
  </si>
  <si>
    <t>会社名</t>
    <rPh sb="0" eb="3">
      <t>カイシャメイ</t>
    </rPh>
    <phoneticPr fontId="7"/>
  </si>
  <si>
    <t>　③請求書送付先：CRO　請求宛名：CRO</t>
    <rPh sb="2" eb="5">
      <t>セイキュウショ</t>
    </rPh>
    <rPh sb="5" eb="8">
      <t>ソウフサキ</t>
    </rPh>
    <rPh sb="15" eb="17">
      <t>アテナ</t>
    </rPh>
    <phoneticPr fontId="7"/>
  </si>
  <si>
    <t>代表者</t>
    <rPh sb="0" eb="2">
      <t>ダイヒョウ</t>
    </rPh>
    <rPh sb="2" eb="3">
      <t>シャ</t>
    </rPh>
    <phoneticPr fontId="7"/>
  </si>
  <si>
    <t>本社住所</t>
    <rPh sb="0" eb="2">
      <t>ホンシャ</t>
    </rPh>
    <rPh sb="2" eb="4">
      <t>ジュウショ</t>
    </rPh>
    <phoneticPr fontId="7"/>
  </si>
  <si>
    <t>〒</t>
    <phoneticPr fontId="7"/>
  </si>
  <si>
    <t>担当者住所</t>
    <rPh sb="0" eb="3">
      <t>タントウシャ</t>
    </rPh>
    <rPh sb="3" eb="5">
      <t>ジュウショ</t>
    </rPh>
    <phoneticPr fontId="7"/>
  </si>
  <si>
    <t>担当者所属</t>
    <rPh sb="0" eb="3">
      <t>タントウシャ</t>
    </rPh>
    <rPh sb="3" eb="5">
      <t>ショゾク</t>
    </rPh>
    <phoneticPr fontId="7"/>
  </si>
  <si>
    <t>企業コード</t>
    <rPh sb="0" eb="2">
      <t>キギョウ</t>
    </rPh>
    <phoneticPr fontId="7"/>
  </si>
  <si>
    <t>担当者氏名</t>
    <rPh sb="0" eb="3">
      <t>タントウシャ</t>
    </rPh>
    <rPh sb="3" eb="5">
      <t>シメイ</t>
    </rPh>
    <phoneticPr fontId="7"/>
  </si>
  <si>
    <t>※当院記載欄</t>
    <rPh sb="1" eb="3">
      <t>トウイン</t>
    </rPh>
    <rPh sb="3" eb="5">
      <t>キサイ</t>
    </rPh>
    <rPh sb="5" eb="6">
      <t>ラン</t>
    </rPh>
    <phoneticPr fontId="7"/>
  </si>
  <si>
    <t>担当者電話</t>
    <rPh sb="0" eb="3">
      <t>タントウシャ</t>
    </rPh>
    <rPh sb="3" eb="5">
      <t>デンワ</t>
    </rPh>
    <phoneticPr fontId="7"/>
  </si>
  <si>
    <t>担当者FAX</t>
    <rPh sb="0" eb="3">
      <t>タントウシャ</t>
    </rPh>
    <phoneticPr fontId="7"/>
  </si>
  <si>
    <t>CROの担当者
氏名・住所及び連絡先</t>
    <rPh sb="4" eb="7">
      <t>タントウシャ</t>
    </rPh>
    <rPh sb="8" eb="10">
      <t>シメイ</t>
    </rPh>
    <rPh sb="11" eb="13">
      <t>ジュウショ</t>
    </rPh>
    <rPh sb="13" eb="14">
      <t>オヨ</t>
    </rPh>
    <rPh sb="15" eb="17">
      <t>レンラク</t>
    </rPh>
    <rPh sb="17" eb="18">
      <t>サキ</t>
    </rPh>
    <phoneticPr fontId="7"/>
  </si>
  <si>
    <t>住所</t>
    <rPh sb="0" eb="2">
      <t>ジュウショ</t>
    </rPh>
    <phoneticPr fontId="7"/>
  </si>
  <si>
    <t>所属</t>
    <rPh sb="0" eb="2">
      <t>ショゾク</t>
    </rPh>
    <phoneticPr fontId="7"/>
  </si>
  <si>
    <t>氏名</t>
    <rPh sb="0" eb="2">
      <t>シメイ</t>
    </rPh>
    <phoneticPr fontId="7"/>
  </si>
  <si>
    <t>電話</t>
    <rPh sb="0" eb="2">
      <t>デンワ</t>
    </rPh>
    <phoneticPr fontId="7"/>
  </si>
  <si>
    <t>FAX</t>
    <phoneticPr fontId="7"/>
  </si>
  <si>
    <t>試験薬等の名称及び予定
される効能・効果</t>
    <rPh sb="0" eb="2">
      <t>シケン</t>
    </rPh>
    <rPh sb="2" eb="3">
      <t>クスリ</t>
    </rPh>
    <rPh sb="3" eb="4">
      <t>トウ</t>
    </rPh>
    <rPh sb="5" eb="7">
      <t>メイショウ</t>
    </rPh>
    <rPh sb="7" eb="8">
      <t>オヨ</t>
    </rPh>
    <rPh sb="9" eb="11">
      <t>ヨテイ</t>
    </rPh>
    <rPh sb="15" eb="17">
      <t>コウノウ</t>
    </rPh>
    <rPh sb="18" eb="20">
      <t>コウカ</t>
    </rPh>
    <phoneticPr fontId="7"/>
  </si>
  <si>
    <t>試験薬名称</t>
    <rPh sb="0" eb="2">
      <t>シケン</t>
    </rPh>
    <rPh sb="2" eb="3">
      <t>クスリ</t>
    </rPh>
    <rPh sb="3" eb="5">
      <t>メイショウ</t>
    </rPh>
    <phoneticPr fontId="7"/>
  </si>
  <si>
    <t>予定される効能・効果</t>
    <rPh sb="0" eb="2">
      <t>ヨテイ</t>
    </rPh>
    <rPh sb="5" eb="7">
      <t>コウノウ</t>
    </rPh>
    <rPh sb="8" eb="10">
      <t>コウカ</t>
    </rPh>
    <phoneticPr fontId="7"/>
  </si>
  <si>
    <t>治験計画届出の年月日
（届出回数）
及び治験成分記号</t>
    <rPh sb="0" eb="2">
      <t>チケン</t>
    </rPh>
    <rPh sb="2" eb="4">
      <t>ケイカク</t>
    </rPh>
    <rPh sb="4" eb="6">
      <t>トドケデ</t>
    </rPh>
    <rPh sb="7" eb="10">
      <t>ネンガッピ</t>
    </rPh>
    <rPh sb="12" eb="14">
      <t>トドケデ</t>
    </rPh>
    <rPh sb="14" eb="16">
      <t>カイスウ</t>
    </rPh>
    <rPh sb="18" eb="19">
      <t>オヨ</t>
    </rPh>
    <rPh sb="20" eb="22">
      <t>チケン</t>
    </rPh>
    <rPh sb="22" eb="24">
      <t>セイブン</t>
    </rPh>
    <rPh sb="24" eb="26">
      <t>キゴウ</t>
    </rPh>
    <phoneticPr fontId="7"/>
  </si>
  <si>
    <t>届出年月日</t>
    <rPh sb="0" eb="2">
      <t>トドケデ</t>
    </rPh>
    <rPh sb="2" eb="5">
      <t>ネンガッピ</t>
    </rPh>
    <phoneticPr fontId="7"/>
  </si>
  <si>
    <t>（届出回数</t>
    <rPh sb="1" eb="3">
      <t>トドケデ</t>
    </rPh>
    <rPh sb="3" eb="5">
      <t>カイスウ</t>
    </rPh>
    <phoneticPr fontId="7"/>
  </si>
  <si>
    <t>回）</t>
    <rPh sb="0" eb="1">
      <t>カイ</t>
    </rPh>
    <phoneticPr fontId="7"/>
  </si>
  <si>
    <t>治験成分記号（成分コード）</t>
    <rPh sb="0" eb="2">
      <t>チケン</t>
    </rPh>
    <rPh sb="2" eb="4">
      <t>セイブン</t>
    </rPh>
    <rPh sb="4" eb="6">
      <t>キゴウ</t>
    </rPh>
    <rPh sb="7" eb="9">
      <t>セイブン</t>
    </rPh>
    <phoneticPr fontId="7"/>
  </si>
  <si>
    <t>試験の実施責任医師</t>
    <rPh sb="0" eb="2">
      <t>シケン</t>
    </rPh>
    <rPh sb="3" eb="5">
      <t>ジッシ</t>
    </rPh>
    <rPh sb="5" eb="7">
      <t>セキニン</t>
    </rPh>
    <rPh sb="7" eb="9">
      <t>イシ</t>
    </rPh>
    <phoneticPr fontId="7"/>
  </si>
  <si>
    <t>診療科名：</t>
    <rPh sb="0" eb="2">
      <t>シンリョウ</t>
    </rPh>
    <rPh sb="2" eb="3">
      <t>カ</t>
    </rPh>
    <rPh sb="3" eb="4">
      <t>メイ</t>
    </rPh>
    <phoneticPr fontId="7"/>
  </si>
  <si>
    <t>Agatha利用</t>
    <rPh sb="6" eb="8">
      <t>リヨウ</t>
    </rPh>
    <phoneticPr fontId="1"/>
  </si>
  <si>
    <t>治験薬の処方見本</t>
    <phoneticPr fontId="2"/>
  </si>
  <si>
    <t>jRCT番号</t>
    <rPh sb="4" eb="6">
      <t>バンゴウ</t>
    </rPh>
    <phoneticPr fontId="1"/>
  </si>
  <si>
    <t>対照薬がない場合「-（ハイフン）」を記載してください。</t>
    <rPh sb="0" eb="3">
      <t>タイショウヤク</t>
    </rPh>
    <rPh sb="6" eb="8">
      <t>バアイ</t>
    </rPh>
    <rPh sb="18" eb="20">
      <t>キサイ</t>
    </rPh>
    <phoneticPr fontId="2"/>
  </si>
  <si>
    <t>主な選択基準</t>
    <rPh sb="0" eb="1">
      <t>オモ</t>
    </rPh>
    <rPh sb="2" eb="4">
      <t>センタク</t>
    </rPh>
    <rPh sb="4" eb="6">
      <t>キジュン</t>
    </rPh>
    <phoneticPr fontId="2"/>
  </si>
  <si>
    <t>主な除外基準</t>
    <rPh sb="0" eb="1">
      <t>オモ</t>
    </rPh>
    <rPh sb="4" eb="6">
      <t>キジュン</t>
    </rPh>
    <phoneticPr fontId="2"/>
  </si>
  <si>
    <t>Ver.2.5</t>
    <phoneticPr fontId="1"/>
  </si>
  <si>
    <t>FIH試験</t>
    <rPh sb="3" eb="5">
      <t>シケン</t>
    </rPh>
    <phoneticPr fontId="1"/>
  </si>
  <si>
    <t>○or×でご回答下さい。</t>
    <rPh sb="6" eb="8">
      <t>カイトウ</t>
    </rPh>
    <rPh sb="8" eb="9">
      <t>クダ</t>
    </rPh>
    <phoneticPr fontId="1"/>
  </si>
  <si>
    <t>×</t>
    <phoneticPr fontId="1"/>
  </si>
  <si>
    <t>Agatha利用</t>
    <phoneticPr fontId="1"/>
  </si>
  <si>
    <t>リモートSDV</t>
    <phoneticPr fontId="1"/>
  </si>
  <si>
    <t>リモートSDVシステム「SPG-Remote Medical for SYNOV-R」</t>
    <phoneticPr fontId="1"/>
  </si>
  <si>
    <t>非盲検薬剤師の設定</t>
    <rPh sb="0" eb="3">
      <t>ヒモウケン</t>
    </rPh>
    <rPh sb="3" eb="6">
      <t>ヤクザイシ</t>
    </rPh>
    <rPh sb="7" eb="9">
      <t>セッテイ</t>
    </rPh>
    <phoneticPr fontId="1"/>
  </si>
  <si>
    <t>あり</t>
  </si>
  <si>
    <t>登録前の場合は、登録後に事務局へご連絡ください。</t>
    <rPh sb="0" eb="2">
      <t>トウロク</t>
    </rPh>
    <rPh sb="2" eb="3">
      <t>マエ</t>
    </rPh>
    <rPh sb="4" eb="6">
      <t>バアイ</t>
    </rPh>
    <rPh sb="8" eb="11">
      <t>トウロクゴ</t>
    </rPh>
    <rPh sb="12" eb="15">
      <t>ジムキョク</t>
    </rPh>
    <rPh sb="17" eb="19">
      <t>レンラク</t>
    </rPh>
    <phoneticPr fontId="1"/>
  </si>
  <si>
    <t>非盲検担当者の設定</t>
    <rPh sb="0" eb="3">
      <t>ヒモウケン</t>
    </rPh>
    <rPh sb="3" eb="6">
      <t>タントウシャ</t>
    </rPh>
    <rPh sb="7" eb="9">
      <t>セッテイ</t>
    </rPh>
    <phoneticPr fontId="1"/>
  </si>
  <si>
    <t>薬剤師</t>
    <rPh sb="0" eb="3">
      <t>ヤクザイシ</t>
    </rPh>
    <phoneticPr fontId="1"/>
  </si>
  <si>
    <t>CRC</t>
    <phoneticPr fontId="1"/>
  </si>
  <si>
    <t>医師（投与者）</t>
    <rPh sb="0" eb="2">
      <t>イシ</t>
    </rPh>
    <rPh sb="3" eb="5">
      <t>トウヨ</t>
    </rPh>
    <rPh sb="5" eb="6">
      <t>シャ</t>
    </rPh>
    <phoneticPr fontId="1"/>
  </si>
  <si>
    <t>その他</t>
    <rPh sb="2" eb="3">
      <t>タ</t>
    </rPh>
    <phoneticPr fontId="1"/>
  </si>
  <si>
    <t>選択してください</t>
    <rPh sb="0" eb="2">
      <t>センタク</t>
    </rPh>
    <phoneticPr fontId="1"/>
  </si>
  <si>
    <t>入力の手引き　Ver.2.5</t>
    <rPh sb="0" eb="2">
      <t>ニュウリョク</t>
    </rPh>
    <rPh sb="3" eb="5">
      <t>テビ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</si>
</sst>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6">
    <font>
      <sz val="11"/>
      <name val="明朝"/>
      <family val="1"/>
      <charset val="128"/>
    </font>
    <font>
      <sz val="6"/>
      <name val="明朝"/>
      <family val="1"/>
      <charset val="128"/>
    </font>
    <font>
      <sz val="6"/>
      <name val="明朝"/>
      <family val="3"/>
      <charset val="128"/>
    </font>
    <font>
      <sz val="6"/>
      <name val="ＭＳ Ｐゴシック"/>
      <family val="3"/>
      <charset val="128"/>
    </font>
    <font>
      <sz val="11"/>
      <name val="ＭＳ Ｐ明朝"/>
      <family val="1"/>
      <charset val="128"/>
    </font>
    <font>
      <sz val="11"/>
      <color theme="1"/>
      <name val="ＭＳ Ｐゴシック"/>
      <family val="2"/>
      <scheme val="minor"/>
    </font>
    <font>
      <sz val="16"/>
      <color theme="1"/>
      <name val="Meiryo UI"/>
      <family val="3"/>
      <charset val="128"/>
    </font>
    <font>
      <sz val="6"/>
      <name val="ＭＳ Ｐゴシック"/>
      <family val="3"/>
      <charset val="128"/>
      <scheme val="minor"/>
    </font>
    <font>
      <sz val="11"/>
      <color theme="1"/>
      <name val="Meiryo UI"/>
      <family val="3"/>
      <charset val="128"/>
    </font>
    <font>
      <sz val="12"/>
      <color theme="1"/>
      <name val="Meiryo UI"/>
      <family val="3"/>
      <charset val="128"/>
    </font>
    <font>
      <sz val="11"/>
      <color theme="0"/>
      <name val="Meiryo UI"/>
      <family val="3"/>
      <charset val="128"/>
    </font>
    <font>
      <sz val="6"/>
      <name val="ＭＳ Ｐゴシック"/>
      <family val="2"/>
      <charset val="128"/>
      <scheme val="minor"/>
    </font>
    <font>
      <u/>
      <sz val="11"/>
      <color theme="1"/>
      <name val="Meiryo UI"/>
      <family val="3"/>
      <charset val="128"/>
    </font>
    <font>
      <sz val="11"/>
      <name val="Meiryo UI"/>
      <family val="3"/>
      <charset val="128"/>
    </font>
    <font>
      <sz val="11"/>
      <name val="ＭＳ 明朝"/>
      <family val="1"/>
      <charset val="128"/>
    </font>
    <font>
      <sz val="16"/>
      <name val="ＭＳ 明朝"/>
      <family val="1"/>
      <charset val="128"/>
    </font>
    <font>
      <sz val="11"/>
      <color rgb="FFFF0000"/>
      <name val="ＭＳ 明朝"/>
      <family val="1"/>
      <charset val="128"/>
    </font>
    <font>
      <sz val="9"/>
      <name val="ＭＳ 明朝"/>
      <family val="1"/>
      <charset val="128"/>
    </font>
    <font>
      <b/>
      <sz val="11"/>
      <name val="ＭＳ 明朝"/>
      <family val="1"/>
      <charset val="128"/>
    </font>
    <font>
      <sz val="12"/>
      <name val="ＭＳ 明朝"/>
      <family val="1"/>
      <charset val="128"/>
    </font>
    <font>
      <sz val="11"/>
      <color theme="1"/>
      <name val="ＭＳ 明朝"/>
      <family val="1"/>
      <charset val="128"/>
    </font>
    <font>
      <sz val="8"/>
      <name val="ＭＳ 明朝"/>
      <family val="1"/>
      <charset val="128"/>
    </font>
    <font>
      <sz val="14"/>
      <name val="ＭＳ 明朝"/>
      <family val="1"/>
      <charset val="128"/>
    </font>
    <font>
      <sz val="18"/>
      <name val="ＭＳ 明朝"/>
      <family val="1"/>
      <charset val="128"/>
    </font>
    <font>
      <sz val="20"/>
      <name val="ＭＳ 明朝"/>
      <family val="1"/>
      <charset val="128"/>
    </font>
    <font>
      <sz val="9"/>
      <color rgb="FFFF0000"/>
      <name val="ＭＳ 明朝"/>
      <family val="1"/>
      <charset val="128"/>
    </font>
  </fonts>
  <fills count="13">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4"/>
        <bgColor indexed="64"/>
      </patternFill>
    </fill>
    <fill>
      <patternFill patternType="solid">
        <fgColor indexed="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9CCFF"/>
        <bgColor indexed="64"/>
      </patternFill>
    </fill>
    <fill>
      <patternFill patternType="solid">
        <fgColor rgb="FFCCFFCC"/>
        <bgColor indexed="64"/>
      </patternFill>
    </fill>
    <fill>
      <patternFill patternType="solid">
        <fgColor rgb="FFFFFF99"/>
        <bgColor indexed="64"/>
      </patternFill>
    </fill>
    <fill>
      <patternFill patternType="solid">
        <fgColor theme="9" tint="0.59999389629810485"/>
        <bgColor indexed="64"/>
      </patternFill>
    </fill>
  </fills>
  <borders count="71">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top/>
      <bottom style="thin">
        <color auto="1"/>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medium">
        <color rgb="FFFF0000"/>
      </left>
      <right/>
      <top style="medium">
        <color rgb="FFFF0000"/>
      </top>
      <bottom/>
      <diagonal/>
    </border>
    <border>
      <left/>
      <right/>
      <top style="medium">
        <color rgb="FFFF0000"/>
      </top>
      <bottom/>
      <diagonal/>
    </border>
    <border>
      <left/>
      <right/>
      <top style="medium">
        <color rgb="FFFF0000"/>
      </top>
      <bottom style="thin">
        <color theme="0" tint="-0.14996795556505021"/>
      </bottom>
      <diagonal/>
    </border>
    <border>
      <left/>
      <right style="medium">
        <color rgb="FFFF0000"/>
      </right>
      <top style="medium">
        <color rgb="FFFF0000"/>
      </top>
      <bottom style="thin">
        <color theme="0" tint="-0.14996795556505021"/>
      </bottom>
      <diagonal/>
    </border>
    <border>
      <left style="medium">
        <color rgb="FFFF0000"/>
      </left>
      <right/>
      <top/>
      <bottom/>
      <diagonal/>
    </border>
    <border>
      <left/>
      <right/>
      <top style="thin">
        <color theme="0" tint="-0.14996795556505021"/>
      </top>
      <bottom style="thin">
        <color theme="0" tint="-0.14996795556505021"/>
      </bottom>
      <diagonal/>
    </border>
    <border>
      <left/>
      <right style="medium">
        <color rgb="FFFF0000"/>
      </right>
      <top style="thin">
        <color theme="0" tint="-0.14996795556505021"/>
      </top>
      <bottom style="thin">
        <color theme="0" tint="-0.14996795556505021"/>
      </bottom>
      <diagonal/>
    </border>
    <border>
      <left/>
      <right/>
      <top style="thin">
        <color theme="0" tint="-0.14996795556505021"/>
      </top>
      <bottom style="thin">
        <color theme="0" tint="-0.14993743705557422"/>
      </bottom>
      <diagonal/>
    </border>
    <border>
      <left/>
      <right style="medium">
        <color rgb="FFFF0000"/>
      </right>
      <top style="thin">
        <color theme="0" tint="-0.14996795556505021"/>
      </top>
      <bottom style="thin">
        <color theme="0" tint="-0.14993743705557422"/>
      </bottom>
      <diagonal/>
    </border>
    <border>
      <left/>
      <right/>
      <top/>
      <bottom style="thin">
        <color theme="0" tint="-0.14993743705557422"/>
      </bottom>
      <diagonal/>
    </border>
    <border>
      <left/>
      <right/>
      <top/>
      <bottom style="thin">
        <color theme="0" tint="-0.14996795556505021"/>
      </bottom>
      <diagonal/>
    </border>
    <border>
      <left/>
      <right style="medium">
        <color rgb="FFFF0000"/>
      </right>
      <top/>
      <bottom style="thin">
        <color theme="0" tint="-0.14996795556505021"/>
      </bottom>
      <diagonal/>
    </border>
    <border>
      <left/>
      <right/>
      <top style="thin">
        <color theme="0" tint="-0.14993743705557422"/>
      </top>
      <bottom/>
      <diagonal/>
    </border>
    <border>
      <left style="medium">
        <color auto="1"/>
      </left>
      <right/>
      <top/>
      <bottom style="thin">
        <color auto="1"/>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auto="1"/>
      </left>
      <right/>
      <top style="thin">
        <color auto="1"/>
      </top>
      <bottom/>
      <diagonal/>
    </border>
    <border>
      <left/>
      <right style="medium">
        <color rgb="FFFF0000"/>
      </right>
      <top style="thin">
        <color auto="1"/>
      </top>
      <bottom/>
      <diagonal/>
    </border>
    <border>
      <left/>
      <right style="medium">
        <color rgb="FFFF0000"/>
      </right>
      <top/>
      <bottom/>
      <diagonal/>
    </border>
    <border>
      <left/>
      <right style="medium">
        <color rgb="FFFF0000"/>
      </right>
      <top/>
      <bottom style="thin">
        <color auto="1"/>
      </bottom>
      <diagonal/>
    </border>
    <border>
      <left/>
      <right style="medium">
        <color rgb="FFFF0000"/>
      </right>
      <top style="medium">
        <color rgb="FFFF0000"/>
      </top>
      <bottom/>
      <diagonal/>
    </border>
    <border>
      <left style="thin">
        <color theme="0" tint="-0.14993743705557422"/>
      </left>
      <right/>
      <top style="thin">
        <color theme="0" tint="-0.14996795556505021"/>
      </top>
      <bottom/>
      <diagonal/>
    </border>
    <border>
      <left/>
      <right/>
      <top style="thin">
        <color theme="0" tint="-0.14996795556505021"/>
      </top>
      <bottom/>
      <diagonal/>
    </border>
    <border>
      <left/>
      <right style="thin">
        <color theme="0" tint="-0.14993743705557422"/>
      </right>
      <top style="thin">
        <color theme="0" tint="-0.14996795556505021"/>
      </top>
      <bottom/>
      <diagonal/>
    </border>
    <border>
      <left style="thin">
        <color theme="0" tint="-0.14993743705557422"/>
      </left>
      <right/>
      <top/>
      <bottom/>
      <diagonal/>
    </border>
    <border>
      <left/>
      <right style="thin">
        <color theme="0" tint="-0.14993743705557422"/>
      </right>
      <top/>
      <bottom/>
      <diagonal/>
    </border>
    <border>
      <left style="thin">
        <color theme="0" tint="-0.14993743705557422"/>
      </left>
      <right/>
      <top/>
      <bottom style="thin">
        <color theme="0" tint="-0.14996795556505021"/>
      </bottom>
      <diagonal/>
    </border>
    <border>
      <left/>
      <right style="thin">
        <color theme="0" tint="-0.14993743705557422"/>
      </right>
      <top/>
      <bottom style="thin">
        <color theme="0" tint="-0.14996795556505021"/>
      </bottom>
      <diagonal/>
    </border>
    <border>
      <left/>
      <right/>
      <top/>
      <bottom style="medium">
        <color auto="1"/>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cellStyleXfs>
  <cellXfs count="212">
    <xf numFmtId="0" fontId="0" fillId="0" borderId="0" xfId="0"/>
    <xf numFmtId="0" fontId="4" fillId="0" borderId="9" xfId="0" applyFont="1" applyBorder="1" applyAlignment="1">
      <alignment vertical="top" wrapText="1"/>
    </xf>
    <xf numFmtId="0" fontId="8" fillId="6" borderId="0" xfId="1" applyFont="1" applyFill="1" applyAlignment="1">
      <alignment vertical="center" shrinkToFit="1"/>
    </xf>
    <xf numFmtId="0" fontId="6" fillId="6" borderId="0" xfId="1" applyFont="1" applyFill="1" applyAlignment="1">
      <alignment vertical="center" shrinkToFit="1"/>
    </xf>
    <xf numFmtId="0" fontId="9" fillId="6" borderId="0" xfId="1" applyFont="1" applyFill="1" applyAlignment="1">
      <alignment vertical="center" wrapText="1" shrinkToFit="1"/>
    </xf>
    <xf numFmtId="0" fontId="10" fillId="6" borderId="0" xfId="1" applyFont="1" applyFill="1" applyAlignment="1">
      <alignment vertical="center" shrinkToFit="1"/>
    </xf>
    <xf numFmtId="0" fontId="8" fillId="6" borderId="0" xfId="1" applyFont="1" applyFill="1" applyAlignment="1">
      <alignment vertical="center" wrapText="1" shrinkToFit="1"/>
    </xf>
    <xf numFmtId="0" fontId="8" fillId="6" borderId="3" xfId="1" applyFont="1" applyFill="1" applyBorder="1" applyAlignment="1">
      <alignment vertical="center" shrinkToFit="1"/>
    </xf>
    <xf numFmtId="0" fontId="8" fillId="6" borderId="39" xfId="1" applyFont="1" applyFill="1" applyBorder="1" applyAlignment="1">
      <alignment vertical="center" shrinkToFit="1"/>
    </xf>
    <xf numFmtId="0" fontId="8" fillId="6" borderId="14" xfId="1" applyFont="1" applyFill="1" applyBorder="1" applyAlignment="1">
      <alignment vertical="center" shrinkToFit="1"/>
    </xf>
    <xf numFmtId="0" fontId="8" fillId="6" borderId="40" xfId="1" applyFont="1" applyFill="1" applyBorder="1" applyAlignment="1">
      <alignment vertical="center" shrinkToFit="1"/>
    </xf>
    <xf numFmtId="0" fontId="8" fillId="6" borderId="41" xfId="1" applyFont="1" applyFill="1" applyBorder="1" applyAlignment="1">
      <alignment vertical="center" shrinkToFit="1"/>
    </xf>
    <xf numFmtId="0" fontId="8" fillId="6" borderId="42" xfId="1" applyFont="1" applyFill="1" applyBorder="1" applyAlignment="1">
      <alignment vertical="center" shrinkToFit="1"/>
    </xf>
    <xf numFmtId="0" fontId="8" fillId="6" borderId="30" xfId="1" applyFont="1" applyFill="1" applyBorder="1" applyAlignment="1">
      <alignment vertical="top" shrinkToFit="1"/>
    </xf>
    <xf numFmtId="0" fontId="8" fillId="6" borderId="45" xfId="1" applyFont="1" applyFill="1" applyBorder="1" applyAlignment="1">
      <alignment vertical="top" shrinkToFit="1"/>
    </xf>
    <xf numFmtId="0" fontId="8" fillId="6" borderId="26" xfId="1" applyFont="1" applyFill="1" applyBorder="1" applyAlignment="1">
      <alignment vertical="center" shrinkToFit="1"/>
    </xf>
    <xf numFmtId="0" fontId="8" fillId="6" borderId="27" xfId="1" applyFont="1" applyFill="1" applyBorder="1" applyAlignment="1">
      <alignment vertical="center" shrinkToFit="1"/>
    </xf>
    <xf numFmtId="0" fontId="8" fillId="6" borderId="47" xfId="1" applyFont="1" applyFill="1" applyBorder="1" applyAlignment="1">
      <alignment vertical="center" shrinkToFit="1"/>
    </xf>
    <xf numFmtId="0" fontId="8" fillId="6" borderId="45" xfId="1" applyFont="1" applyFill="1" applyBorder="1" applyAlignment="1">
      <alignment vertical="center" shrinkToFit="1"/>
    </xf>
    <xf numFmtId="0" fontId="8" fillId="6" borderId="30" xfId="1" applyFont="1" applyFill="1" applyBorder="1" applyAlignment="1">
      <alignment vertical="center" shrinkToFit="1"/>
    </xf>
    <xf numFmtId="0" fontId="14" fillId="0" borderId="0" xfId="0" applyFont="1" applyAlignment="1">
      <alignment horizontal="center" vertical="top"/>
    </xf>
    <xf numFmtId="0" fontId="15" fillId="0" borderId="0" xfId="0" applyFont="1" applyAlignment="1">
      <alignment vertical="top" wrapText="1"/>
    </xf>
    <xf numFmtId="0" fontId="14" fillId="0" borderId="0" xfId="0" applyFont="1" applyAlignment="1">
      <alignment horizontal="left" vertical="top"/>
    </xf>
    <xf numFmtId="0" fontId="16" fillId="0" borderId="0" xfId="0" applyFont="1" applyAlignment="1">
      <alignment vertical="top" wrapText="1"/>
    </xf>
    <xf numFmtId="0" fontId="14" fillId="0" borderId="0" xfId="0" applyFont="1"/>
    <xf numFmtId="0" fontId="14" fillId="0" borderId="0" xfId="0" applyFont="1" applyAlignment="1">
      <alignment vertical="top" wrapText="1"/>
    </xf>
    <xf numFmtId="0" fontId="14" fillId="0" borderId="0" xfId="0" applyFont="1" applyAlignment="1">
      <alignment horizontal="right" vertical="top" wrapText="1"/>
    </xf>
    <xf numFmtId="0" fontId="14" fillId="0" borderId="10" xfId="0" applyFont="1" applyBorder="1" applyAlignment="1">
      <alignment vertical="top" wrapText="1"/>
    </xf>
    <xf numFmtId="0" fontId="14" fillId="0" borderId="10" xfId="0" applyFont="1" applyBorder="1" applyAlignment="1">
      <alignment horizontal="left" vertical="top" wrapText="1"/>
    </xf>
    <xf numFmtId="0" fontId="14" fillId="0" borderId="10" xfId="0" applyFont="1" applyBorder="1" applyAlignment="1">
      <alignment horizontal="center" vertical="top" wrapText="1"/>
    </xf>
    <xf numFmtId="0" fontId="14" fillId="10" borderId="10" xfId="0" applyFont="1" applyFill="1" applyBorder="1" applyAlignment="1">
      <alignment vertical="top" wrapText="1"/>
    </xf>
    <xf numFmtId="0" fontId="14" fillId="10" borderId="9" xfId="0" applyFont="1" applyFill="1" applyBorder="1" applyAlignment="1">
      <alignment vertical="top" wrapText="1"/>
    </xf>
    <xf numFmtId="0" fontId="14" fillId="0" borderId="9" xfId="0" applyFont="1" applyBorder="1" applyAlignment="1">
      <alignment horizontal="left" vertical="top"/>
    </xf>
    <xf numFmtId="0" fontId="14" fillId="0" borderId="9" xfId="0" applyFont="1" applyBorder="1" applyAlignment="1">
      <alignment vertical="top" wrapText="1"/>
    </xf>
    <xf numFmtId="0" fontId="14" fillId="9" borderId="9" xfId="0" applyFont="1" applyFill="1" applyBorder="1" applyAlignment="1">
      <alignment vertical="top" wrapText="1"/>
    </xf>
    <xf numFmtId="0" fontId="14" fillId="0" borderId="9" xfId="0" applyFont="1" applyBorder="1" applyAlignment="1">
      <alignment horizontal="left" vertical="top" wrapText="1"/>
    </xf>
    <xf numFmtId="0" fontId="16" fillId="0" borderId="9" xfId="0" applyFont="1" applyBorder="1" applyAlignment="1">
      <alignment horizontal="left" vertical="top" wrapText="1"/>
    </xf>
    <xf numFmtId="0" fontId="17" fillId="9" borderId="9" xfId="0" applyFont="1" applyFill="1" applyBorder="1" applyAlignment="1">
      <alignment vertical="top" wrapText="1"/>
    </xf>
    <xf numFmtId="0" fontId="14" fillId="9" borderId="9" xfId="0" applyFont="1" applyFill="1" applyBorder="1" applyAlignment="1">
      <alignment horizontal="right" vertical="top" wrapText="1"/>
    </xf>
    <xf numFmtId="0" fontId="14" fillId="10" borderId="8" xfId="0" applyFont="1" applyFill="1" applyBorder="1" applyAlignment="1">
      <alignment vertical="top" wrapText="1"/>
    </xf>
    <xf numFmtId="0" fontId="14" fillId="0" borderId="0" xfId="0" applyFont="1" applyAlignment="1">
      <alignment horizontal="center"/>
    </xf>
    <xf numFmtId="0" fontId="14" fillId="0" borderId="9" xfId="0" applyFont="1" applyBorder="1" applyAlignment="1">
      <alignment horizontal="center"/>
    </xf>
    <xf numFmtId="0" fontId="20" fillId="0" borderId="9" xfId="0" applyFont="1" applyBorder="1" applyAlignment="1">
      <alignment horizontal="left" vertical="top" wrapText="1"/>
    </xf>
    <xf numFmtId="0" fontId="20" fillId="0" borderId="9" xfId="0" applyFont="1" applyBorder="1" applyAlignment="1">
      <alignment vertical="top" wrapText="1"/>
    </xf>
    <xf numFmtId="0" fontId="20" fillId="0" borderId="0" xfId="0" applyFont="1" applyAlignment="1">
      <alignment vertical="top" wrapText="1"/>
    </xf>
    <xf numFmtId="0" fontId="19" fillId="0" borderId="14" xfId="0" applyFont="1" applyBorder="1" applyAlignment="1">
      <alignment wrapText="1"/>
    </xf>
    <xf numFmtId="0" fontId="20" fillId="4" borderId="58" xfId="0" applyFont="1" applyFill="1" applyBorder="1" applyAlignment="1">
      <alignment vertical="top" wrapText="1"/>
    </xf>
    <xf numFmtId="0" fontId="20" fillId="4" borderId="59" xfId="0" applyFont="1" applyFill="1" applyBorder="1" applyAlignment="1">
      <alignment vertical="top" wrapText="1"/>
    </xf>
    <xf numFmtId="0" fontId="20" fillId="0" borderId="10" xfId="0" applyFont="1" applyBorder="1" applyAlignment="1">
      <alignment horizontal="left" vertical="top" wrapText="1"/>
    </xf>
    <xf numFmtId="0" fontId="20" fillId="4" borderId="60" xfId="0" applyFont="1" applyFill="1" applyBorder="1" applyAlignment="1">
      <alignment vertical="top" wrapText="1"/>
    </xf>
    <xf numFmtId="0" fontId="20" fillId="0" borderId="60" xfId="0" applyFont="1" applyBorder="1" applyAlignment="1">
      <alignment horizontal="left" vertical="top" wrapText="1"/>
    </xf>
    <xf numFmtId="0" fontId="20" fillId="0" borderId="9" xfId="0" applyFont="1" applyBorder="1" applyAlignment="1">
      <alignment horizontal="left" vertical="top"/>
    </xf>
    <xf numFmtId="0" fontId="14" fillId="0" borderId="0" xfId="0" applyFont="1" applyAlignment="1">
      <alignment vertical="top"/>
    </xf>
    <xf numFmtId="0" fontId="14" fillId="4" borderId="9" xfId="0" applyFont="1" applyFill="1" applyBorder="1" applyAlignment="1">
      <alignment vertical="top" wrapText="1"/>
    </xf>
    <xf numFmtId="0" fontId="14" fillId="0" borderId="9" xfId="0" applyFont="1" applyBorder="1" applyAlignment="1">
      <alignment vertical="top"/>
    </xf>
    <xf numFmtId="0" fontId="21" fillId="0" borderId="9" xfId="0" applyFont="1" applyBorder="1" applyAlignment="1">
      <alignment vertical="top" wrapText="1"/>
    </xf>
    <xf numFmtId="0" fontId="14" fillId="4" borderId="10" xfId="0" applyFont="1" applyFill="1" applyBorder="1" applyAlignment="1">
      <alignment vertical="top" wrapText="1"/>
    </xf>
    <xf numFmtId="0" fontId="21" fillId="0" borderId="8" xfId="0" applyFont="1" applyBorder="1" applyAlignment="1">
      <alignment vertical="top" wrapText="1"/>
    </xf>
    <xf numFmtId="0" fontId="21" fillId="0" borderId="0" xfId="0" applyFont="1" applyAlignment="1">
      <alignment vertical="top" wrapText="1"/>
    </xf>
    <xf numFmtId="0" fontId="22" fillId="0" borderId="0" xfId="0" applyFont="1" applyAlignment="1">
      <alignment vertical="top"/>
    </xf>
    <xf numFmtId="0" fontId="14" fillId="4" borderId="60" xfId="0" applyFont="1" applyFill="1" applyBorder="1" applyAlignment="1">
      <alignment vertical="top" wrapText="1"/>
    </xf>
    <xf numFmtId="0" fontId="16" fillId="0" borderId="0" xfId="0" applyFont="1" applyAlignment="1">
      <alignment vertical="top"/>
    </xf>
    <xf numFmtId="0" fontId="14" fillId="4" borderId="58" xfId="0" applyFont="1" applyFill="1" applyBorder="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7" xfId="0" applyFont="1" applyBorder="1" applyAlignment="1">
      <alignment vertical="top" wrapText="1"/>
    </xf>
    <xf numFmtId="0" fontId="14" fillId="3" borderId="1" xfId="0" applyFont="1" applyFill="1" applyBorder="1" applyAlignment="1">
      <alignment wrapText="1"/>
    </xf>
    <xf numFmtId="0" fontId="14" fillId="0" borderId="16" xfId="0" applyFont="1" applyBorder="1" applyAlignment="1">
      <alignment horizontal="center" wrapText="1"/>
    </xf>
    <xf numFmtId="0" fontId="14" fillId="0" borderId="11" xfId="0" applyFont="1" applyBorder="1" applyAlignment="1">
      <alignment horizontal="center"/>
    </xf>
    <xf numFmtId="0" fontId="17" fillId="0" borderId="11" xfId="0" applyFont="1" applyBorder="1" applyAlignment="1">
      <alignment horizontal="center"/>
    </xf>
    <xf numFmtId="0" fontId="14" fillId="0" borderId="17" xfId="0" applyFont="1" applyBorder="1" applyAlignment="1">
      <alignment horizontal="center"/>
    </xf>
    <xf numFmtId="0" fontId="14" fillId="3" borderId="18" xfId="0" applyFont="1" applyFill="1" applyBorder="1" applyAlignment="1">
      <alignment horizontal="center" wrapText="1"/>
    </xf>
    <xf numFmtId="0" fontId="14" fillId="0" borderId="19" xfId="0" applyFont="1" applyBorder="1" applyAlignment="1">
      <alignment horizontal="center"/>
    </xf>
    <xf numFmtId="57" fontId="14" fillId="0" borderId="18" xfId="0" applyNumberFormat="1" applyFont="1" applyBorder="1" applyAlignment="1">
      <alignment horizontal="center" wrapText="1"/>
    </xf>
    <xf numFmtId="57" fontId="14" fillId="0" borderId="9" xfId="0" applyNumberFormat="1" applyFont="1" applyBorder="1" applyAlignment="1">
      <alignment horizontal="center"/>
    </xf>
    <xf numFmtId="57" fontId="14" fillId="0" borderId="0" xfId="0" applyNumberFormat="1" applyFont="1" applyAlignment="1">
      <alignment horizontal="center"/>
    </xf>
    <xf numFmtId="57" fontId="14" fillId="0" borderId="20" xfId="0" applyNumberFormat="1" applyFont="1" applyBorder="1" applyAlignment="1">
      <alignment horizontal="center" wrapText="1"/>
    </xf>
    <xf numFmtId="57" fontId="14" fillId="0" borderId="12" xfId="0" applyNumberFormat="1" applyFont="1" applyBorder="1" applyAlignment="1">
      <alignment horizontal="center"/>
    </xf>
    <xf numFmtId="0" fontId="14" fillId="0" borderId="12" xfId="0" applyFont="1" applyBorder="1" applyAlignment="1">
      <alignment horizontal="center"/>
    </xf>
    <xf numFmtId="0" fontId="14" fillId="0" borderId="12" xfId="0" quotePrefix="1" applyFont="1" applyBorder="1" applyAlignment="1">
      <alignment horizontal="center"/>
    </xf>
    <xf numFmtId="0" fontId="14" fillId="0" borderId="21" xfId="0" quotePrefix="1" applyFont="1" applyBorder="1" applyAlignment="1">
      <alignment horizontal="center"/>
    </xf>
    <xf numFmtId="57" fontId="14" fillId="0" borderId="3" xfId="0" applyNumberFormat="1" applyFont="1" applyBorder="1" applyAlignment="1">
      <alignment horizontal="center" wrapText="1"/>
    </xf>
    <xf numFmtId="0" fontId="14" fillId="0" borderId="22" xfId="0" applyFont="1" applyBorder="1" applyAlignment="1">
      <alignment horizontal="center"/>
    </xf>
    <xf numFmtId="0" fontId="14" fillId="3" borderId="16" xfId="0" applyFont="1" applyFill="1" applyBorder="1" applyAlignment="1">
      <alignment wrapText="1"/>
    </xf>
    <xf numFmtId="0" fontId="14" fillId="0" borderId="18" xfId="0" applyFont="1" applyBorder="1" applyAlignment="1">
      <alignment wrapText="1"/>
    </xf>
    <xf numFmtId="0" fontId="14" fillId="0" borderId="20" xfId="0" applyFont="1" applyBorder="1" applyAlignment="1">
      <alignment wrapText="1"/>
    </xf>
    <xf numFmtId="0" fontId="14" fillId="0" borderId="21" xfId="0" applyFont="1" applyBorder="1" applyAlignment="1">
      <alignment horizontal="center"/>
    </xf>
    <xf numFmtId="0" fontId="14" fillId="0" borderId="3" xfId="0" applyFont="1" applyBorder="1"/>
    <xf numFmtId="176" fontId="14" fillId="0" borderId="9" xfId="0" applyNumberFormat="1" applyFont="1" applyBorder="1" applyAlignment="1">
      <alignment horizontal="center"/>
    </xf>
    <xf numFmtId="176" fontId="14" fillId="0" borderId="19" xfId="0" applyNumberFormat="1" applyFont="1" applyBorder="1" applyAlignment="1">
      <alignment horizontal="center"/>
    </xf>
    <xf numFmtId="0" fontId="14" fillId="0" borderId="67" xfId="0" applyFont="1" applyBorder="1" applyAlignment="1">
      <alignment vertical="top" wrapText="1"/>
    </xf>
    <xf numFmtId="0" fontId="14" fillId="0" borderId="68" xfId="0" applyFont="1" applyBorder="1" applyAlignment="1">
      <alignment vertical="top" wrapText="1"/>
    </xf>
    <xf numFmtId="0" fontId="14" fillId="0" borderId="69" xfId="0" applyFont="1" applyBorder="1" applyAlignment="1">
      <alignment vertical="top" wrapText="1"/>
    </xf>
    <xf numFmtId="0" fontId="14" fillId="0" borderId="67" xfId="0" applyFont="1" applyBorder="1" applyAlignment="1">
      <alignment vertical="top"/>
    </xf>
    <xf numFmtId="0" fontId="21" fillId="0" borderId="62" xfId="0" applyFont="1" applyBorder="1" applyAlignment="1">
      <alignment vertical="top" wrapText="1"/>
    </xf>
    <xf numFmtId="0" fontId="14" fillId="0" borderId="62" xfId="0" applyFont="1" applyBorder="1" applyAlignment="1">
      <alignment vertical="top" wrapText="1"/>
    </xf>
    <xf numFmtId="0" fontId="15" fillId="9" borderId="2" xfId="0" applyFont="1" applyFill="1" applyBorder="1" applyAlignment="1">
      <alignment vertical="top"/>
    </xf>
    <xf numFmtId="0" fontId="14" fillId="10" borderId="4" xfId="0" applyFont="1" applyFill="1" applyBorder="1" applyAlignment="1">
      <alignment vertical="top" wrapText="1"/>
    </xf>
    <xf numFmtId="0" fontId="15" fillId="10" borderId="4" xfId="0" applyFont="1" applyFill="1" applyBorder="1" applyAlignment="1">
      <alignment vertical="top" wrapText="1"/>
    </xf>
    <xf numFmtId="0" fontId="16" fillId="10" borderId="61" xfId="0" applyFont="1" applyFill="1" applyBorder="1" applyAlignment="1">
      <alignment wrapText="1"/>
    </xf>
    <xf numFmtId="0" fontId="14" fillId="4" borderId="9" xfId="0" applyFont="1" applyFill="1" applyBorder="1" applyAlignment="1">
      <alignment vertical="top"/>
    </xf>
    <xf numFmtId="0" fontId="14" fillId="4" borderId="8" xfId="0" applyFont="1" applyFill="1" applyBorder="1" applyAlignment="1">
      <alignment vertical="top" wrapText="1"/>
    </xf>
    <xf numFmtId="0" fontId="14" fillId="11" borderId="9" xfId="0" applyFont="1" applyFill="1" applyBorder="1" applyAlignment="1">
      <alignment horizontal="center" vertical="top"/>
    </xf>
    <xf numFmtId="0" fontId="14" fillId="11" borderId="10" xfId="0" applyFont="1" applyFill="1" applyBorder="1" applyAlignment="1">
      <alignment horizontal="left" vertical="top" wrapText="1"/>
    </xf>
    <xf numFmtId="0" fontId="14" fillId="11" borderId="10" xfId="0" applyFont="1" applyFill="1" applyBorder="1" applyAlignment="1">
      <alignment horizontal="center" vertical="top" wrapText="1"/>
    </xf>
    <xf numFmtId="0" fontId="16" fillId="0" borderId="9" xfId="0" applyFont="1" applyBorder="1" applyAlignment="1">
      <alignment horizontal="center" vertical="top"/>
    </xf>
    <xf numFmtId="0" fontId="16" fillId="9" borderId="9" xfId="0" applyFont="1" applyFill="1" applyBorder="1" applyAlignment="1">
      <alignment vertical="top" wrapText="1"/>
    </xf>
    <xf numFmtId="0" fontId="16" fillId="0" borderId="9" xfId="0" applyFont="1" applyBorder="1" applyAlignment="1">
      <alignment vertical="top" wrapText="1"/>
    </xf>
    <xf numFmtId="0" fontId="16" fillId="11" borderId="10" xfId="0" applyFont="1" applyFill="1" applyBorder="1" applyAlignment="1">
      <alignment vertical="top" wrapText="1"/>
    </xf>
    <xf numFmtId="0" fontId="25" fillId="0" borderId="0" xfId="0" applyFont="1" applyAlignment="1">
      <alignment horizontal="right" vertical="top" wrapText="1"/>
    </xf>
    <xf numFmtId="0" fontId="17" fillId="0" borderId="0" xfId="0" applyFont="1" applyAlignment="1">
      <alignment vertical="top" wrapText="1"/>
    </xf>
    <xf numFmtId="0" fontId="17" fillId="0" borderId="14" xfId="0" applyFont="1" applyBorder="1" applyAlignment="1">
      <alignment horizontal="right" vertical="top" wrapText="1"/>
    </xf>
    <xf numFmtId="0" fontId="21" fillId="0" borderId="0" xfId="0" applyFont="1" applyAlignment="1">
      <alignment horizontal="right" vertical="top" wrapText="1"/>
    </xf>
    <xf numFmtId="0" fontId="14" fillId="0" borderId="9" xfId="0" applyFont="1" applyBorder="1" applyAlignment="1">
      <alignment horizontal="center" vertical="top"/>
    </xf>
    <xf numFmtId="0" fontId="8" fillId="7" borderId="0" xfId="1" applyFont="1" applyFill="1" applyAlignment="1">
      <alignment horizontal="left" vertical="center" shrinkToFit="1"/>
    </xf>
    <xf numFmtId="0" fontId="6" fillId="6" borderId="0" xfId="1" applyFont="1" applyFill="1" applyAlignment="1">
      <alignment horizontal="left" vertical="center" shrinkToFit="1"/>
    </xf>
    <xf numFmtId="0" fontId="8" fillId="6" borderId="0" xfId="1" applyFont="1" applyFill="1" applyAlignment="1">
      <alignment horizontal="center" vertical="center" shrinkToFit="1"/>
    </xf>
    <xf numFmtId="0" fontId="8" fillId="6" borderId="0" xfId="1" applyFont="1" applyFill="1" applyAlignment="1">
      <alignment horizontal="left" vertical="center" shrinkToFit="1"/>
    </xf>
    <xf numFmtId="0" fontId="14" fillId="0" borderId="9" xfId="0" applyFont="1" applyBorder="1" applyAlignment="1">
      <alignment horizontal="center" vertical="center"/>
    </xf>
    <xf numFmtId="0" fontId="14" fillId="12" borderId="10" xfId="0" applyFont="1" applyFill="1" applyBorder="1" applyAlignment="1">
      <alignment vertical="top" wrapText="1"/>
    </xf>
    <xf numFmtId="0" fontId="14" fillId="11" borderId="10" xfId="0" applyFont="1" applyFill="1" applyBorder="1" applyAlignment="1">
      <alignment vertical="top" wrapText="1"/>
    </xf>
    <xf numFmtId="0" fontId="16" fillId="12" borderId="10" xfId="0" applyFont="1" applyFill="1" applyBorder="1" applyAlignment="1">
      <alignment vertical="top" wrapText="1"/>
    </xf>
    <xf numFmtId="0" fontId="14" fillId="0" borderId="62" xfId="0" applyFont="1" applyBorder="1" applyAlignment="1">
      <alignment horizontal="center" vertical="center"/>
    </xf>
    <xf numFmtId="0" fontId="14" fillId="0" borderId="70" xfId="0" applyFont="1" applyBorder="1" applyAlignment="1">
      <alignment horizontal="center" vertical="center"/>
    </xf>
    <xf numFmtId="0" fontId="14" fillId="0" borderId="10" xfId="0" applyFont="1" applyBorder="1" applyAlignment="1">
      <alignment horizontal="center" vertical="center"/>
    </xf>
    <xf numFmtId="0" fontId="14" fillId="0" borderId="57" xfId="0" applyFont="1" applyBorder="1" applyAlignment="1">
      <alignment horizontal="center" vertical="center"/>
    </xf>
    <xf numFmtId="0" fontId="14" fillId="0" borderId="10" xfId="0" applyFont="1" applyBorder="1" applyAlignment="1">
      <alignment horizontal="center" vertical="top"/>
    </xf>
    <xf numFmtId="0" fontId="14" fillId="0" borderId="57" xfId="0" applyFont="1" applyBorder="1" applyAlignment="1">
      <alignment horizontal="center" vertical="top"/>
    </xf>
    <xf numFmtId="0" fontId="14" fillId="0" borderId="8" xfId="0" applyFont="1" applyBorder="1" applyAlignment="1">
      <alignment horizontal="center" vertical="top"/>
    </xf>
    <xf numFmtId="0" fontId="16" fillId="0" borderId="56" xfId="0" applyFont="1" applyBorder="1" applyAlignment="1">
      <alignment horizontal="left" vertical="top" wrapText="1"/>
    </xf>
    <xf numFmtId="0" fontId="14" fillId="0" borderId="9" xfId="0" applyFont="1" applyBorder="1" applyAlignment="1">
      <alignment horizontal="center" vertical="top"/>
    </xf>
    <xf numFmtId="0" fontId="19" fillId="0" borderId="14" xfId="0" applyFont="1" applyBorder="1" applyAlignment="1">
      <alignment horizontal="left" wrapText="1"/>
    </xf>
    <xf numFmtId="0" fontId="14" fillId="0" borderId="67" xfId="0" applyFont="1" applyBorder="1" applyAlignment="1">
      <alignment horizontal="center" vertical="top" wrapText="1"/>
    </xf>
    <xf numFmtId="0" fontId="14" fillId="0" borderId="58" xfId="0" applyFont="1" applyBorder="1" applyAlignment="1">
      <alignment horizontal="center" vertical="top" wrapText="1"/>
    </xf>
    <xf numFmtId="0" fontId="14" fillId="0" borderId="67" xfId="0" applyFont="1" applyBorder="1" applyAlignment="1">
      <alignment horizontal="left" vertical="top" wrapText="1"/>
    </xf>
    <xf numFmtId="0" fontId="14" fillId="0" borderId="58" xfId="0" applyFont="1" applyBorder="1" applyAlignment="1">
      <alignment horizontal="left" vertical="top" wrapText="1"/>
    </xf>
    <xf numFmtId="0" fontId="14" fillId="5" borderId="63" xfId="0" applyFont="1" applyFill="1" applyBorder="1" applyAlignment="1">
      <alignment horizontal="center"/>
    </xf>
    <xf numFmtId="0" fontId="14" fillId="5" borderId="64" xfId="0" applyFont="1" applyFill="1" applyBorder="1" applyAlignment="1">
      <alignment horizontal="center"/>
    </xf>
    <xf numFmtId="0" fontId="14" fillId="2" borderId="63" xfId="0" applyFont="1" applyFill="1" applyBorder="1" applyAlignment="1">
      <alignment horizontal="center"/>
    </xf>
    <xf numFmtId="0" fontId="14" fillId="2" borderId="65" xfId="0" applyFont="1" applyFill="1" applyBorder="1" applyAlignment="1">
      <alignment horizontal="center"/>
    </xf>
    <xf numFmtId="0" fontId="14" fillId="2" borderId="64" xfId="0" applyFont="1" applyFill="1" applyBorder="1" applyAlignment="1">
      <alignment horizontal="center"/>
    </xf>
    <xf numFmtId="0" fontId="14" fillId="4" borderId="63" xfId="0" applyFont="1" applyFill="1" applyBorder="1" applyAlignment="1">
      <alignment horizontal="center"/>
    </xf>
    <xf numFmtId="0" fontId="14" fillId="4" borderId="65" xfId="0" applyFont="1" applyFill="1" applyBorder="1" applyAlignment="1">
      <alignment horizontal="center"/>
    </xf>
    <xf numFmtId="0" fontId="14" fillId="4" borderId="66" xfId="0" applyFont="1" applyFill="1" applyBorder="1" applyAlignment="1">
      <alignment horizontal="center"/>
    </xf>
    <xf numFmtId="0" fontId="8" fillId="6" borderId="23" xfId="1" applyFont="1" applyFill="1" applyBorder="1" applyAlignment="1" applyProtection="1">
      <alignment horizontal="left" vertical="center" shrinkToFit="1"/>
      <protection locked="0"/>
    </xf>
    <xf numFmtId="0" fontId="8" fillId="6" borderId="24" xfId="1" applyFont="1" applyFill="1" applyBorder="1" applyAlignment="1" applyProtection="1">
      <alignment horizontal="left" vertical="center" shrinkToFit="1"/>
      <protection locked="0"/>
    </xf>
    <xf numFmtId="0" fontId="8" fillId="6" borderId="25" xfId="1" applyFont="1" applyFill="1" applyBorder="1" applyAlignment="1" applyProtection="1">
      <alignment horizontal="left" vertical="center" shrinkToFit="1"/>
      <protection locked="0"/>
    </xf>
    <xf numFmtId="0" fontId="8" fillId="7" borderId="0" xfId="1" applyFont="1" applyFill="1" applyAlignment="1">
      <alignment horizontal="left" vertical="center" shrinkToFit="1"/>
    </xf>
    <xf numFmtId="0" fontId="6" fillId="6" borderId="0" xfId="1" applyFont="1" applyFill="1" applyAlignment="1">
      <alignment horizontal="left" vertical="center" shrinkToFit="1"/>
    </xf>
    <xf numFmtId="0" fontId="8" fillId="6" borderId="0" xfId="1" applyFont="1" applyFill="1" applyAlignment="1">
      <alignment horizontal="center" vertical="center" shrinkToFit="1"/>
    </xf>
    <xf numFmtId="0" fontId="8" fillId="6" borderId="0" xfId="1" applyFont="1" applyFill="1" applyAlignment="1">
      <alignment horizontal="left" vertical="center" shrinkToFit="1"/>
    </xf>
    <xf numFmtId="0" fontId="10" fillId="6" borderId="0" xfId="1" applyFont="1" applyFill="1" applyAlignment="1">
      <alignment horizontal="right" vertical="center" shrinkToFit="1"/>
    </xf>
    <xf numFmtId="0" fontId="10" fillId="6" borderId="0" xfId="1" applyFont="1" applyFill="1" applyAlignment="1" applyProtection="1">
      <alignment horizontal="center" vertical="center" shrinkToFit="1"/>
      <protection locked="0"/>
    </xf>
    <xf numFmtId="0" fontId="8" fillId="6" borderId="1" xfId="1" applyFont="1" applyFill="1" applyBorder="1" applyAlignment="1">
      <alignment horizontal="left" vertical="center" wrapText="1" shrinkToFit="1"/>
    </xf>
    <xf numFmtId="0" fontId="8" fillId="6" borderId="15" xfId="1" applyFont="1" applyFill="1" applyBorder="1" applyAlignment="1">
      <alignment horizontal="left" vertical="center" wrapText="1" shrinkToFit="1"/>
    </xf>
    <xf numFmtId="0" fontId="8" fillId="6" borderId="3" xfId="1" applyFont="1" applyFill="1" applyBorder="1" applyAlignment="1">
      <alignment horizontal="left" vertical="center" wrapText="1" shrinkToFit="1"/>
    </xf>
    <xf numFmtId="0" fontId="8" fillId="6" borderId="0" xfId="1" applyFont="1" applyFill="1" applyAlignment="1">
      <alignment horizontal="left" vertical="center" wrapText="1" shrinkToFit="1"/>
    </xf>
    <xf numFmtId="0" fontId="8" fillId="6" borderId="26" xfId="1" applyFont="1" applyFill="1" applyBorder="1" applyAlignment="1">
      <alignment horizontal="left" vertical="center" shrinkToFit="1"/>
    </xf>
    <xf numFmtId="0" fontId="8" fillId="6" borderId="27" xfId="1" applyFont="1" applyFill="1" applyBorder="1" applyAlignment="1">
      <alignment horizontal="left" vertical="center" shrinkToFit="1"/>
    </xf>
    <xf numFmtId="0" fontId="8" fillId="6" borderId="28" xfId="1" applyFont="1" applyFill="1" applyBorder="1" applyAlignment="1" applyProtection="1">
      <alignment horizontal="left" vertical="center" shrinkToFit="1"/>
      <protection locked="0"/>
    </xf>
    <xf numFmtId="0" fontId="8" fillId="6" borderId="29" xfId="1" applyFont="1" applyFill="1" applyBorder="1" applyAlignment="1" applyProtection="1">
      <alignment horizontal="left" vertical="center" shrinkToFit="1"/>
      <protection locked="0"/>
    </xf>
    <xf numFmtId="0" fontId="8" fillId="6" borderId="30" xfId="1" applyFont="1" applyFill="1" applyBorder="1" applyAlignment="1">
      <alignment horizontal="left" vertical="center" shrinkToFit="1"/>
    </xf>
    <xf numFmtId="0" fontId="8" fillId="6" borderId="31" xfId="1" applyFont="1" applyFill="1" applyBorder="1" applyAlignment="1" applyProtection="1">
      <alignment horizontal="left" vertical="center" shrinkToFit="1"/>
      <protection locked="0"/>
    </xf>
    <xf numFmtId="0" fontId="8" fillId="6" borderId="32" xfId="1" applyFont="1" applyFill="1" applyBorder="1" applyAlignment="1" applyProtection="1">
      <alignment horizontal="left" vertical="center" shrinkToFit="1"/>
      <protection locked="0"/>
    </xf>
    <xf numFmtId="0" fontId="8" fillId="6" borderId="31" xfId="1" applyFont="1" applyFill="1" applyBorder="1" applyAlignment="1" applyProtection="1">
      <alignment horizontal="left" vertical="top" shrinkToFit="1"/>
      <protection locked="0"/>
    </xf>
    <xf numFmtId="0" fontId="8" fillId="6" borderId="32" xfId="1" applyFont="1" applyFill="1" applyBorder="1" applyAlignment="1" applyProtection="1">
      <alignment horizontal="left" vertical="top" shrinkToFit="1"/>
      <protection locked="0"/>
    </xf>
    <xf numFmtId="0" fontId="8" fillId="6" borderId="33" xfId="1" applyFont="1" applyFill="1" applyBorder="1" applyAlignment="1" applyProtection="1">
      <alignment horizontal="left" vertical="center" shrinkToFit="1"/>
      <protection locked="0"/>
    </xf>
    <xf numFmtId="0" fontId="8" fillId="6" borderId="34" xfId="1" applyFont="1" applyFill="1" applyBorder="1" applyAlignment="1" applyProtection="1">
      <alignment horizontal="left" vertical="center" shrinkToFit="1"/>
      <protection locked="0"/>
    </xf>
    <xf numFmtId="0" fontId="8" fillId="8" borderId="35" xfId="1" applyFont="1" applyFill="1" applyBorder="1" applyAlignment="1">
      <alignment horizontal="left" vertical="center" shrinkToFit="1"/>
    </xf>
    <xf numFmtId="0" fontId="8" fillId="6" borderId="36" xfId="1" applyFont="1" applyFill="1" applyBorder="1" applyAlignment="1" applyProtection="1">
      <alignment horizontal="left" vertical="center" shrinkToFit="1"/>
      <protection locked="0"/>
    </xf>
    <xf numFmtId="0" fontId="8" fillId="6" borderId="37" xfId="1" applyFont="1" applyFill="1" applyBorder="1" applyAlignment="1" applyProtection="1">
      <alignment horizontal="left" vertical="center" shrinkToFit="1"/>
      <protection locked="0"/>
    </xf>
    <xf numFmtId="0" fontId="8" fillId="6" borderId="38" xfId="1" applyFont="1" applyFill="1" applyBorder="1" applyAlignment="1">
      <alignment horizontal="center" vertical="center" shrinkToFit="1"/>
    </xf>
    <xf numFmtId="0" fontId="8" fillId="6" borderId="43" xfId="1" applyFont="1" applyFill="1" applyBorder="1" applyAlignment="1">
      <alignment horizontal="left" vertical="center" wrapText="1" shrinkToFit="1"/>
    </xf>
    <xf numFmtId="0" fontId="8" fillId="6" borderId="13" xfId="1" applyFont="1" applyFill="1" applyBorder="1" applyAlignment="1">
      <alignment horizontal="left" vertical="center" wrapText="1" shrinkToFit="1"/>
    </xf>
    <xf numFmtId="0" fontId="8" fillId="6" borderId="44" xfId="1" applyFont="1" applyFill="1" applyBorder="1" applyAlignment="1">
      <alignment horizontal="left" vertical="center" wrapText="1" shrinkToFit="1"/>
    </xf>
    <xf numFmtId="0" fontId="8" fillId="6" borderId="45" xfId="1" applyFont="1" applyFill="1" applyBorder="1" applyAlignment="1">
      <alignment horizontal="left" vertical="center" wrapText="1" shrinkToFit="1"/>
    </xf>
    <xf numFmtId="0" fontId="8" fillId="6" borderId="39" xfId="1" applyFont="1" applyFill="1" applyBorder="1" applyAlignment="1">
      <alignment horizontal="left" vertical="center" wrapText="1" shrinkToFit="1"/>
    </xf>
    <xf numFmtId="0" fontId="8" fillId="6" borderId="14" xfId="1" applyFont="1" applyFill="1" applyBorder="1" applyAlignment="1">
      <alignment horizontal="left" vertical="center" wrapText="1" shrinkToFit="1"/>
    </xf>
    <xf numFmtId="0" fontId="8" fillId="6" borderId="46" xfId="1" applyFont="1" applyFill="1" applyBorder="1" applyAlignment="1">
      <alignment horizontal="left" vertical="center" wrapText="1" shrinkToFit="1"/>
    </xf>
    <xf numFmtId="0" fontId="8" fillId="6" borderId="0" xfId="1" applyFont="1" applyFill="1" applyAlignment="1" applyProtection="1">
      <alignment horizontal="left" vertical="center" shrinkToFit="1"/>
      <protection locked="0"/>
    </xf>
    <xf numFmtId="0" fontId="8" fillId="6" borderId="45" xfId="1" applyFont="1" applyFill="1" applyBorder="1" applyAlignment="1" applyProtection="1">
      <alignment horizontal="left" vertical="center" shrinkToFit="1"/>
      <protection locked="0"/>
    </xf>
    <xf numFmtId="0" fontId="8" fillId="6" borderId="27" xfId="1" applyFont="1" applyFill="1" applyBorder="1" applyAlignment="1" applyProtection="1">
      <alignment horizontal="left" vertical="top" shrinkToFit="1"/>
      <protection locked="0"/>
    </xf>
    <xf numFmtId="0" fontId="8" fillId="6" borderId="47" xfId="1" applyFont="1" applyFill="1" applyBorder="1" applyAlignment="1" applyProtection="1">
      <alignment horizontal="left" vertical="top" shrinkToFit="1"/>
      <protection locked="0"/>
    </xf>
    <xf numFmtId="0" fontId="8" fillId="6" borderId="36" xfId="1" applyFont="1" applyFill="1" applyBorder="1" applyAlignment="1" applyProtection="1">
      <alignment horizontal="left" vertical="top" shrinkToFit="1"/>
      <protection locked="0"/>
    </xf>
    <xf numFmtId="0" fontId="8" fillId="6" borderId="37" xfId="1" applyFont="1" applyFill="1" applyBorder="1" applyAlignment="1" applyProtection="1">
      <alignment horizontal="left" vertical="top" shrinkToFit="1"/>
      <protection locked="0"/>
    </xf>
    <xf numFmtId="0" fontId="8" fillId="6" borderId="45" xfId="1" applyFont="1" applyFill="1" applyBorder="1" applyAlignment="1">
      <alignment horizontal="left" vertical="center" shrinkToFit="1"/>
    </xf>
    <xf numFmtId="0" fontId="8" fillId="6" borderId="48" xfId="1" applyFont="1" applyFill="1" applyBorder="1" applyAlignment="1" applyProtection="1">
      <alignment horizontal="left" vertical="top" shrinkToFit="1"/>
      <protection locked="0"/>
    </xf>
    <xf numFmtId="0" fontId="8" fillId="6" borderId="49" xfId="1" applyFont="1" applyFill="1" applyBorder="1" applyAlignment="1" applyProtection="1">
      <alignment horizontal="left" vertical="top" shrinkToFit="1"/>
      <protection locked="0"/>
    </xf>
    <xf numFmtId="0" fontId="8" fillId="6" borderId="50" xfId="1" applyFont="1" applyFill="1" applyBorder="1" applyAlignment="1" applyProtection="1">
      <alignment horizontal="left" vertical="top" shrinkToFit="1"/>
      <protection locked="0"/>
    </xf>
    <xf numFmtId="0" fontId="8" fillId="6" borderId="51" xfId="1" applyFont="1" applyFill="1" applyBorder="1" applyAlignment="1" applyProtection="1">
      <alignment horizontal="left" vertical="top" shrinkToFit="1"/>
      <protection locked="0"/>
    </xf>
    <xf numFmtId="0" fontId="8" fillId="6" borderId="0" xfId="1" applyFont="1" applyFill="1" applyAlignment="1" applyProtection="1">
      <alignment horizontal="left" vertical="top" shrinkToFit="1"/>
      <protection locked="0"/>
    </xf>
    <xf numFmtId="0" fontId="8" fillId="6" borderId="52" xfId="1" applyFont="1" applyFill="1" applyBorder="1" applyAlignment="1" applyProtection="1">
      <alignment horizontal="left" vertical="top" shrinkToFit="1"/>
      <protection locked="0"/>
    </xf>
    <xf numFmtId="0" fontId="8" fillId="6" borderId="53" xfId="1" applyFont="1" applyFill="1" applyBorder="1" applyAlignment="1" applyProtection="1">
      <alignment horizontal="left" vertical="top" shrinkToFit="1"/>
      <protection locked="0"/>
    </xf>
    <xf numFmtId="0" fontId="8" fillId="6" borderId="54" xfId="1" applyFont="1" applyFill="1" applyBorder="1" applyAlignment="1" applyProtection="1">
      <alignment horizontal="left" vertical="top" shrinkToFit="1"/>
      <protection locked="0"/>
    </xf>
    <xf numFmtId="0" fontId="13" fillId="6" borderId="3" xfId="1" applyFont="1" applyFill="1" applyBorder="1" applyAlignment="1">
      <alignment horizontal="left" vertical="center" wrapText="1" shrinkToFit="1"/>
    </xf>
    <xf numFmtId="0" fontId="13" fillId="6" borderId="0" xfId="1" applyFont="1" applyFill="1" applyAlignment="1">
      <alignment horizontal="left" vertical="center" wrapText="1" shrinkToFit="1"/>
    </xf>
    <xf numFmtId="0" fontId="13" fillId="6" borderId="6" xfId="1" applyFont="1" applyFill="1" applyBorder="1" applyAlignment="1">
      <alignment horizontal="left" vertical="center" wrapText="1" shrinkToFit="1"/>
    </xf>
    <xf numFmtId="0" fontId="13" fillId="6" borderId="55" xfId="1" applyFont="1" applyFill="1" applyBorder="1" applyAlignment="1">
      <alignment horizontal="left" vertical="center" wrapText="1" shrinkToFit="1"/>
    </xf>
    <xf numFmtId="0" fontId="8" fillId="6" borderId="26" xfId="1" applyFont="1" applyFill="1" applyBorder="1" applyAlignment="1" applyProtection="1">
      <alignment horizontal="left" vertical="center" shrinkToFit="1"/>
      <protection locked="0"/>
    </xf>
    <xf numFmtId="0" fontId="8" fillId="6" borderId="27" xfId="1" applyFont="1" applyFill="1" applyBorder="1" applyAlignment="1" applyProtection="1">
      <alignment horizontal="left" vertical="center" shrinkToFit="1"/>
      <protection locked="0"/>
    </xf>
    <xf numFmtId="0" fontId="8" fillId="6" borderId="47" xfId="1" applyFont="1" applyFill="1" applyBorder="1" applyAlignment="1" applyProtection="1">
      <alignment horizontal="left" vertical="center" shrinkToFit="1"/>
      <protection locked="0"/>
    </xf>
    <xf numFmtId="0" fontId="8" fillId="6" borderId="30" xfId="1" applyFont="1" applyFill="1" applyBorder="1" applyAlignment="1" applyProtection="1">
      <alignment horizontal="left" vertical="center" shrinkToFit="1"/>
      <protection locked="0"/>
    </xf>
    <xf numFmtId="0" fontId="8" fillId="6" borderId="40" xfId="1" applyFont="1" applyFill="1" applyBorder="1" applyAlignment="1">
      <alignment horizontal="left" vertical="center" shrinkToFit="1"/>
    </xf>
    <xf numFmtId="0" fontId="8" fillId="6" borderId="41" xfId="1" applyFont="1" applyFill="1" applyBorder="1" applyAlignment="1">
      <alignment horizontal="left" vertical="center" shrinkToFit="1"/>
    </xf>
    <xf numFmtId="0" fontId="8" fillId="6" borderId="41" xfId="1" applyFont="1" applyFill="1" applyBorder="1" applyAlignment="1" applyProtection="1">
      <alignment horizontal="left" vertical="center" shrinkToFit="1"/>
      <protection locked="0"/>
    </xf>
    <xf numFmtId="0" fontId="8" fillId="6" borderId="42" xfId="1" applyFont="1" applyFill="1" applyBorder="1" applyAlignment="1" applyProtection="1">
      <alignment horizontal="left" vertical="center" shrinkToFit="1"/>
      <protection locked="0"/>
    </xf>
    <xf numFmtId="0" fontId="8" fillId="6" borderId="36" xfId="1" applyFont="1" applyFill="1" applyBorder="1" applyAlignment="1" applyProtection="1">
      <alignment horizontal="center" vertical="center" shrinkToFit="1"/>
      <protection locked="0"/>
    </xf>
    <xf numFmtId="0" fontId="14" fillId="12" borderId="57" xfId="0" applyFont="1" applyFill="1" applyBorder="1" applyAlignment="1">
      <alignment vertical="top" wrapText="1"/>
    </xf>
    <xf numFmtId="0" fontId="14" fillId="0" borderId="56" xfId="0" applyFont="1" applyBorder="1" applyAlignment="1">
      <alignment vertical="top" wrapText="1"/>
    </xf>
    <xf numFmtId="0" fontId="14" fillId="12" borderId="8" xfId="0" applyFont="1" applyFill="1" applyBorder="1" applyAlignment="1">
      <alignment vertical="top" wrapText="1"/>
    </xf>
    <xf numFmtId="0" fontId="14" fillId="0" borderId="67" xfId="0" applyFont="1" applyBorder="1" applyAlignment="1">
      <alignment horizontal="center" vertical="top"/>
    </xf>
    <xf numFmtId="0" fontId="14" fillId="0" borderId="58" xfId="0" applyFont="1" applyBorder="1" applyAlignment="1">
      <alignment horizontal="center" vertical="top"/>
    </xf>
  </cellXfs>
  <cellStyles count="2">
    <cellStyle name="標準" xfId="0" builtinId="0"/>
    <cellStyle name="標準 4" xfId="1" xr:uid="{00000000-0005-0000-0000-000001000000}"/>
  </cellStyles>
  <dxfs count="7">
    <dxf>
      <font>
        <color theme="1"/>
      </font>
    </dxf>
    <dxf>
      <fill>
        <patternFill>
          <bgColor theme="0" tint="-0.14996795556505021"/>
        </patternFill>
      </fill>
    </dxf>
    <dxf>
      <fill>
        <patternFill>
          <bgColor theme="0" tint="-0.24994659260841701"/>
        </patternFill>
      </fill>
      <border>
        <left style="thin">
          <color auto="1"/>
        </left>
        <vertical/>
        <horizontal/>
      </border>
    </dxf>
    <dxf>
      <fill>
        <patternFill>
          <bgColor theme="7" tint="0.79998168889431442"/>
        </patternFill>
      </fill>
      <border>
        <left style="thin">
          <color rgb="FFFF0000"/>
        </left>
        <right style="thin">
          <color rgb="FFFF0000"/>
        </right>
        <top style="thin">
          <color rgb="FFFF0000"/>
        </top>
        <bottom style="thin">
          <color rgb="FFFF0000"/>
        </bottom>
      </border>
    </dxf>
    <dxf>
      <fill>
        <patternFill>
          <bgColor rgb="FFFFFF00"/>
        </patternFill>
      </fill>
    </dxf>
    <dxf>
      <fill>
        <patternFill>
          <bgColor rgb="FFFFFF00"/>
        </patternFill>
      </fill>
    </dxf>
    <dxf>
      <font>
        <color theme="1"/>
      </font>
      <fill>
        <patternFill patternType="none">
          <bgColor auto="1"/>
        </patternFill>
      </fill>
    </dxf>
  </dxfs>
  <tableStyles count="0" defaultTableStyle="TableStyleMedium2" defaultPivotStyle="PivotStyleLight16"/>
  <colors>
    <mruColors>
      <color rgb="FF0000FF"/>
      <color rgb="FF99CCFF"/>
      <color rgb="FFFFFF99"/>
      <color rgb="FFCCFFCC"/>
      <color rgb="FFFFFFCC"/>
      <color rgb="FFFFC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22"/>
  <sheetViews>
    <sheetView workbookViewId="0">
      <selection activeCell="C12" sqref="C12"/>
    </sheetView>
  </sheetViews>
  <sheetFormatPr defaultColWidth="8.77734375" defaultRowHeight="13.2"/>
  <cols>
    <col min="1" max="1" width="3" style="24" customWidth="1"/>
    <col min="2" max="2" width="76.109375" style="52" customWidth="1"/>
    <col min="3" max="3" width="60" style="24" customWidth="1"/>
    <col min="4" max="16384" width="8.77734375" style="24"/>
  </cols>
  <sheetData>
    <row r="1" spans="2:3" ht="19.2">
      <c r="B1" s="21" t="s">
        <v>386</v>
      </c>
    </row>
    <row r="2" spans="2:3" ht="16.5" customHeight="1" thickBot="1">
      <c r="B2" s="25"/>
    </row>
    <row r="3" spans="2:3" ht="40.200000000000003" thickBot="1">
      <c r="B3" s="96" t="s">
        <v>0</v>
      </c>
      <c r="C3" s="99" t="s">
        <v>1</v>
      </c>
    </row>
    <row r="4" spans="2:3" ht="26.4">
      <c r="B4" s="63" t="s">
        <v>2</v>
      </c>
    </row>
    <row r="5" spans="2:3">
      <c r="B5" s="63" t="s">
        <v>3</v>
      </c>
    </row>
    <row r="6" spans="2:3" ht="26.4">
      <c r="B6" s="63" t="s">
        <v>4</v>
      </c>
    </row>
    <row r="7" spans="2:3" ht="57.6">
      <c r="B7" s="97" t="s">
        <v>5</v>
      </c>
      <c r="C7" s="98" t="s">
        <v>6</v>
      </c>
    </row>
    <row r="8" spans="2:3" ht="57.6">
      <c r="B8" s="97" t="s">
        <v>7</v>
      </c>
      <c r="C8" s="98" t="s">
        <v>6</v>
      </c>
    </row>
    <row r="9" spans="2:3" ht="26.4">
      <c r="B9" s="64" t="s">
        <v>8</v>
      </c>
    </row>
    <row r="10" spans="2:3" ht="15" customHeight="1">
      <c r="B10" s="97" t="s">
        <v>9</v>
      </c>
      <c r="C10" s="25"/>
    </row>
    <row r="11" spans="2:3" ht="66.599999999999994" thickBot="1">
      <c r="B11" s="65" t="s">
        <v>10</v>
      </c>
    </row>
    <row r="12" spans="2:3" ht="13.8" thickBot="1">
      <c r="B12" s="25"/>
    </row>
    <row r="13" spans="2:3" ht="19.2">
      <c r="B13" s="96" t="s">
        <v>11</v>
      </c>
    </row>
    <row r="14" spans="2:3" ht="39.6">
      <c r="B14" s="63" t="s">
        <v>12</v>
      </c>
    </row>
    <row r="15" spans="2:3" ht="39.6">
      <c r="B15" s="63" t="s">
        <v>13</v>
      </c>
    </row>
    <row r="16" spans="2:3" ht="52.8">
      <c r="B16" s="63" t="s">
        <v>14</v>
      </c>
    </row>
    <row r="17" spans="2:2" ht="66">
      <c r="B17" s="63" t="s">
        <v>15</v>
      </c>
    </row>
    <row r="18" spans="2:2" ht="27" thickBot="1">
      <c r="B18" s="65" t="s">
        <v>16</v>
      </c>
    </row>
    <row r="19" spans="2:2" ht="13.8" thickBot="1"/>
    <row r="20" spans="2:2" ht="19.2">
      <c r="B20" s="96" t="s">
        <v>17</v>
      </c>
    </row>
    <row r="21" spans="2:2" ht="52.8">
      <c r="B21" s="63" t="s">
        <v>18</v>
      </c>
    </row>
    <row r="22" spans="2:2" ht="27" thickBot="1">
      <c r="B22" s="65" t="s">
        <v>19</v>
      </c>
    </row>
  </sheetData>
  <phoneticPr fontId="1"/>
  <pageMargins left="0.59" right="0.78700000000000003" top="0.57999999999999996" bottom="0.18" header="0.36" footer="0.17"/>
  <pageSetup paperSize="9" orientation="portrait" r:id="rId1"/>
  <headerFooter alignWithMargins="0">
    <oddHeader>&amp;C&amp;16治験実施計画ファイル</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35"/>
  <sheetViews>
    <sheetView zoomScaleNormal="100" workbookViewId="0">
      <selection activeCell="I7" sqref="I7"/>
    </sheetView>
  </sheetViews>
  <sheetFormatPr defaultColWidth="9" defaultRowHeight="15" customHeight="1"/>
  <cols>
    <col min="1" max="1" width="2.88671875" style="20" customWidth="1"/>
    <col min="2" max="2" width="31.6640625" style="25" bestFit="1" customWidth="1"/>
    <col min="3" max="3" width="55.109375" style="22" customWidth="1"/>
    <col min="4" max="4" width="7.109375" style="25" bestFit="1" customWidth="1"/>
    <col min="5" max="5" width="71" style="25" customWidth="1"/>
    <col min="6" max="16384" width="9" style="24"/>
  </cols>
  <sheetData>
    <row r="1" spans="1:5" ht="21" customHeight="1">
      <c r="B1" s="21" t="s">
        <v>20</v>
      </c>
      <c r="D1" s="112"/>
      <c r="E1" s="23" t="s">
        <v>21</v>
      </c>
    </row>
    <row r="2" spans="1:5" ht="15" customHeight="1">
      <c r="D2" s="26"/>
    </row>
    <row r="3" spans="1:5" ht="26.4">
      <c r="A3" s="113"/>
      <c r="B3" s="27" t="s">
        <v>22</v>
      </c>
      <c r="C3" s="28" t="s">
        <v>23</v>
      </c>
      <c r="D3" s="29" t="s">
        <v>24</v>
      </c>
    </row>
    <row r="4" spans="1:5" ht="13.2">
      <c r="A4" s="102"/>
      <c r="B4" s="108" t="s">
        <v>374</v>
      </c>
      <c r="C4" s="103" t="s">
        <v>25</v>
      </c>
      <c r="D4" s="104"/>
    </row>
    <row r="5" spans="1:5" ht="13.2">
      <c r="A5" s="102"/>
      <c r="B5" s="108" t="s">
        <v>375</v>
      </c>
      <c r="C5" s="103" t="s">
        <v>25</v>
      </c>
      <c r="D5" s="104"/>
    </row>
    <row r="6" spans="1:5" ht="13.2">
      <c r="A6" s="113">
        <v>1</v>
      </c>
      <c r="B6" s="30" t="s">
        <v>26</v>
      </c>
      <c r="C6" s="28" t="s">
        <v>27</v>
      </c>
      <c r="D6" s="29"/>
      <c r="E6" s="25" t="s">
        <v>28</v>
      </c>
    </row>
    <row r="7" spans="1:5" ht="13.2">
      <c r="A7" s="113">
        <v>2</v>
      </c>
      <c r="B7" s="31" t="s">
        <v>29</v>
      </c>
      <c r="C7" s="54" t="s">
        <v>30</v>
      </c>
      <c r="D7" s="55"/>
    </row>
    <row r="8" spans="1:5" ht="13.2">
      <c r="A8" s="113">
        <v>3</v>
      </c>
      <c r="B8" s="31" t="s">
        <v>31</v>
      </c>
      <c r="C8" s="54" t="s">
        <v>32</v>
      </c>
      <c r="D8" s="55"/>
      <c r="E8" s="25" t="s">
        <v>33</v>
      </c>
    </row>
    <row r="9" spans="1:5" ht="13.2">
      <c r="A9" s="113">
        <v>4</v>
      </c>
      <c r="B9" s="34" t="s">
        <v>34</v>
      </c>
      <c r="C9" s="35" t="s">
        <v>35</v>
      </c>
      <c r="D9" s="55"/>
      <c r="E9" s="25" t="s">
        <v>36</v>
      </c>
    </row>
    <row r="10" spans="1:5" ht="13.2">
      <c r="A10" s="113">
        <v>5</v>
      </c>
      <c r="B10" s="34" t="s">
        <v>37</v>
      </c>
      <c r="C10" s="35"/>
      <c r="D10" s="55"/>
    </row>
    <row r="11" spans="1:5" ht="26.4">
      <c r="A11" s="113">
        <v>6</v>
      </c>
      <c r="B11" s="34" t="s">
        <v>38</v>
      </c>
      <c r="C11" s="35" t="s">
        <v>39</v>
      </c>
      <c r="D11" s="55" t="s">
        <v>40</v>
      </c>
      <c r="E11" s="25" t="s">
        <v>41</v>
      </c>
    </row>
    <row r="12" spans="1:5" ht="13.2">
      <c r="A12" s="113">
        <v>7</v>
      </c>
      <c r="B12" s="31" t="s">
        <v>42</v>
      </c>
      <c r="C12" s="54" t="s">
        <v>43</v>
      </c>
      <c r="D12" s="55"/>
    </row>
    <row r="13" spans="1:5" ht="13.2">
      <c r="A13" s="113">
        <v>8</v>
      </c>
      <c r="B13" s="31" t="s">
        <v>44</v>
      </c>
      <c r="C13" s="32"/>
      <c r="D13" s="55"/>
      <c r="E13" s="25" t="s">
        <v>45</v>
      </c>
    </row>
    <row r="14" spans="1:5" ht="13.2">
      <c r="A14" s="113">
        <v>9</v>
      </c>
      <c r="B14" s="34" t="s">
        <v>46</v>
      </c>
      <c r="C14" s="35" t="s">
        <v>47</v>
      </c>
      <c r="D14" s="55"/>
      <c r="E14" s="25" t="s">
        <v>48</v>
      </c>
    </row>
    <row r="15" spans="1:5" ht="13.2">
      <c r="A15" s="113">
        <v>10</v>
      </c>
      <c r="B15" s="34" t="s">
        <v>49</v>
      </c>
      <c r="C15" s="35"/>
      <c r="D15" s="55" t="s">
        <v>50</v>
      </c>
    </row>
    <row r="16" spans="1:5" ht="13.2">
      <c r="A16" s="113">
        <v>11</v>
      </c>
      <c r="B16" s="31" t="s">
        <v>51</v>
      </c>
      <c r="C16" s="35" t="s">
        <v>52</v>
      </c>
      <c r="D16" s="55"/>
    </row>
    <row r="17" spans="1:5" ht="13.2">
      <c r="A17" s="113">
        <v>12</v>
      </c>
      <c r="B17" s="31" t="s">
        <v>371</v>
      </c>
      <c r="C17" s="35" t="s">
        <v>373</v>
      </c>
      <c r="D17" s="55"/>
      <c r="E17" s="25" t="s">
        <v>372</v>
      </c>
    </row>
    <row r="18" spans="1:5" ht="13.2">
      <c r="A18" s="113">
        <v>13</v>
      </c>
      <c r="B18" s="31" t="s">
        <v>53</v>
      </c>
      <c r="C18" s="35" t="s">
        <v>54</v>
      </c>
      <c r="D18" s="55" t="s">
        <v>55</v>
      </c>
      <c r="E18" s="25" t="s">
        <v>28</v>
      </c>
    </row>
    <row r="19" spans="1:5" ht="13.2">
      <c r="A19" s="113">
        <v>14</v>
      </c>
      <c r="B19" s="31" t="s">
        <v>56</v>
      </c>
      <c r="C19" s="32" t="s">
        <v>57</v>
      </c>
      <c r="D19" s="55"/>
    </row>
    <row r="20" spans="1:5" ht="13.2">
      <c r="A20" s="113">
        <v>15</v>
      </c>
      <c r="B20" s="31" t="s">
        <v>58</v>
      </c>
      <c r="C20" s="32" t="s">
        <v>59</v>
      </c>
      <c r="D20" s="33"/>
      <c r="E20" s="25" t="s">
        <v>60</v>
      </c>
    </row>
    <row r="21" spans="1:5" ht="26.4">
      <c r="A21" s="113">
        <v>16</v>
      </c>
      <c r="B21" s="34" t="s">
        <v>61</v>
      </c>
      <c r="C21" s="35" t="s">
        <v>62</v>
      </c>
      <c r="D21" s="33"/>
    </row>
    <row r="22" spans="1:5" ht="92.4">
      <c r="A22" s="113">
        <v>17</v>
      </c>
      <c r="B22" s="34" t="s">
        <v>63</v>
      </c>
      <c r="C22" s="35" t="s">
        <v>64</v>
      </c>
      <c r="D22" s="33"/>
      <c r="E22" s="25" t="s">
        <v>65</v>
      </c>
    </row>
    <row r="23" spans="1:5" ht="13.2">
      <c r="A23" s="113">
        <v>18</v>
      </c>
      <c r="B23" s="34" t="s">
        <v>66</v>
      </c>
      <c r="C23" s="32" t="s">
        <v>67</v>
      </c>
      <c r="D23" s="55" t="s">
        <v>68</v>
      </c>
    </row>
    <row r="24" spans="1:5" ht="26.4">
      <c r="A24" s="113">
        <v>19</v>
      </c>
      <c r="B24" s="34" t="s">
        <v>69</v>
      </c>
      <c r="C24" s="35" t="s">
        <v>70</v>
      </c>
      <c r="D24" s="55" t="s">
        <v>68</v>
      </c>
    </row>
    <row r="25" spans="1:5" ht="26.4">
      <c r="A25" s="113">
        <v>20</v>
      </c>
      <c r="B25" s="34" t="s">
        <v>71</v>
      </c>
      <c r="C25" s="32" t="s">
        <v>72</v>
      </c>
      <c r="D25" s="33"/>
      <c r="E25" s="25" t="s">
        <v>73</v>
      </c>
    </row>
    <row r="26" spans="1:5" ht="26.4">
      <c r="A26" s="113">
        <v>21</v>
      </c>
      <c r="B26" s="31" t="s">
        <v>74</v>
      </c>
      <c r="C26" s="35" t="s">
        <v>75</v>
      </c>
      <c r="D26" s="55"/>
      <c r="E26" s="25" t="s">
        <v>76</v>
      </c>
    </row>
    <row r="27" spans="1:5" ht="26.4">
      <c r="A27" s="113">
        <v>22</v>
      </c>
      <c r="B27" s="31" t="s">
        <v>77</v>
      </c>
      <c r="C27" s="35" t="s">
        <v>78</v>
      </c>
      <c r="D27" s="55" t="s">
        <v>79</v>
      </c>
      <c r="E27" s="25" t="s">
        <v>80</v>
      </c>
    </row>
    <row r="28" spans="1:5" ht="26.4">
      <c r="A28" s="113">
        <v>23</v>
      </c>
      <c r="B28" s="31" t="s">
        <v>81</v>
      </c>
      <c r="C28" s="35" t="s">
        <v>82</v>
      </c>
      <c r="D28" s="55" t="s">
        <v>83</v>
      </c>
      <c r="E28" s="25" t="s">
        <v>84</v>
      </c>
    </row>
    <row r="29" spans="1:5" ht="13.2">
      <c r="A29" s="113">
        <v>24</v>
      </c>
      <c r="B29" s="31" t="s">
        <v>85</v>
      </c>
      <c r="C29" s="32" t="s">
        <v>86</v>
      </c>
      <c r="D29" s="33"/>
    </row>
    <row r="30" spans="1:5" ht="13.2">
      <c r="A30" s="113">
        <v>25</v>
      </c>
      <c r="B30" s="31" t="s">
        <v>87</v>
      </c>
      <c r="C30" s="32" t="s">
        <v>88</v>
      </c>
      <c r="D30" s="33"/>
    </row>
    <row r="31" spans="1:5" ht="13.2">
      <c r="A31" s="113">
        <v>26</v>
      </c>
      <c r="B31" s="31" t="s">
        <v>89</v>
      </c>
      <c r="C31" s="35" t="s">
        <v>90</v>
      </c>
      <c r="D31" s="33"/>
    </row>
    <row r="32" spans="1:5" ht="13.2">
      <c r="A32" s="113">
        <v>27</v>
      </c>
      <c r="B32" s="31" t="s">
        <v>91</v>
      </c>
      <c r="C32" s="35" t="s">
        <v>90</v>
      </c>
      <c r="D32" s="33"/>
    </row>
    <row r="33" spans="1:5" ht="13.2">
      <c r="A33" s="113">
        <v>28</v>
      </c>
      <c r="B33" s="31" t="s">
        <v>92</v>
      </c>
      <c r="C33" s="35" t="s">
        <v>93</v>
      </c>
      <c r="D33" s="33"/>
      <c r="E33" s="25" t="s">
        <v>94</v>
      </c>
    </row>
    <row r="34" spans="1:5" ht="13.2">
      <c r="A34" s="113">
        <v>29</v>
      </c>
      <c r="B34" s="31" t="s">
        <v>95</v>
      </c>
      <c r="C34" s="35" t="s">
        <v>96</v>
      </c>
      <c r="D34" s="33"/>
      <c r="E34" s="25" t="s">
        <v>97</v>
      </c>
    </row>
    <row r="35" spans="1:5" ht="13.2">
      <c r="A35" s="113">
        <v>30</v>
      </c>
      <c r="B35" s="31" t="s">
        <v>98</v>
      </c>
      <c r="C35" s="32" t="s">
        <v>99</v>
      </c>
      <c r="D35" s="33"/>
      <c r="E35" s="25" t="s">
        <v>100</v>
      </c>
    </row>
    <row r="36" spans="1:5" ht="13.2">
      <c r="A36" s="113">
        <v>31</v>
      </c>
      <c r="B36" s="31" t="s">
        <v>101</v>
      </c>
      <c r="C36" s="32"/>
      <c r="D36" s="33"/>
      <c r="E36" s="25" t="s">
        <v>100</v>
      </c>
    </row>
    <row r="37" spans="1:5" ht="13.2">
      <c r="A37" s="113">
        <v>32</v>
      </c>
      <c r="B37" s="31" t="s">
        <v>102</v>
      </c>
      <c r="C37" s="32" t="s">
        <v>103</v>
      </c>
      <c r="D37" s="33"/>
    </row>
    <row r="38" spans="1:5" ht="26.4">
      <c r="A38" s="113">
        <v>33</v>
      </c>
      <c r="B38" s="34" t="s">
        <v>104</v>
      </c>
      <c r="C38" s="35" t="s">
        <v>105</v>
      </c>
      <c r="D38" s="33"/>
      <c r="E38" s="25" t="s">
        <v>106</v>
      </c>
    </row>
    <row r="39" spans="1:5" ht="13.2">
      <c r="A39" s="126">
        <v>34</v>
      </c>
      <c r="B39" s="34" t="s">
        <v>107</v>
      </c>
      <c r="C39" s="35" t="s">
        <v>108</v>
      </c>
      <c r="D39" s="55"/>
      <c r="E39" s="25" t="s">
        <v>109</v>
      </c>
    </row>
    <row r="40" spans="1:5" ht="13.2">
      <c r="A40" s="127"/>
      <c r="B40" s="37"/>
      <c r="C40" s="35" t="s">
        <v>110</v>
      </c>
      <c r="D40" s="55"/>
    </row>
    <row r="41" spans="1:5" ht="13.2">
      <c r="A41" s="127"/>
      <c r="B41" s="34"/>
      <c r="C41" s="35" t="s">
        <v>111</v>
      </c>
      <c r="D41" s="33"/>
    </row>
    <row r="42" spans="1:5" ht="13.2">
      <c r="A42" s="127"/>
      <c r="B42" s="34"/>
      <c r="C42" s="35" t="s">
        <v>112</v>
      </c>
      <c r="D42" s="33"/>
    </row>
    <row r="43" spans="1:5" ht="13.2">
      <c r="A43" s="127"/>
      <c r="B43" s="34"/>
      <c r="C43" s="35" t="s">
        <v>113</v>
      </c>
      <c r="D43" s="33"/>
    </row>
    <row r="44" spans="1:5" ht="13.2">
      <c r="A44" s="127"/>
      <c r="B44" s="34"/>
      <c r="C44" s="35" t="s">
        <v>114</v>
      </c>
      <c r="D44" s="33"/>
    </row>
    <row r="45" spans="1:5" ht="13.2">
      <c r="A45" s="127"/>
      <c r="B45" s="34"/>
      <c r="C45" s="35" t="s">
        <v>115</v>
      </c>
      <c r="D45" s="33"/>
    </row>
    <row r="46" spans="1:5" ht="13.2">
      <c r="A46" s="127"/>
      <c r="B46" s="34"/>
      <c r="C46" s="35" t="s">
        <v>116</v>
      </c>
      <c r="D46" s="55"/>
    </row>
    <row r="47" spans="1:5" ht="13.2">
      <c r="A47" s="127"/>
      <c r="B47" s="34"/>
      <c r="C47" s="35" t="s">
        <v>117</v>
      </c>
      <c r="D47" s="33"/>
    </row>
    <row r="48" spans="1:5" ht="13.2">
      <c r="A48" s="127"/>
      <c r="B48" s="34"/>
      <c r="C48" s="35" t="s">
        <v>118</v>
      </c>
      <c r="D48" s="33"/>
    </row>
    <row r="49" spans="1:5" ht="13.2">
      <c r="A49" s="127"/>
      <c r="B49" s="34"/>
      <c r="C49" s="35" t="s">
        <v>119</v>
      </c>
      <c r="D49" s="55"/>
    </row>
    <row r="50" spans="1:5" ht="26.4">
      <c r="A50" s="128"/>
      <c r="B50" s="38" t="s">
        <v>120</v>
      </c>
      <c r="C50" s="35"/>
      <c r="D50" s="55"/>
      <c r="E50" s="25" t="s">
        <v>121</v>
      </c>
    </row>
    <row r="51" spans="1:5" ht="277.2">
      <c r="A51" s="113">
        <v>35</v>
      </c>
      <c r="B51" s="31" t="s">
        <v>122</v>
      </c>
      <c r="C51" s="33" t="s">
        <v>123</v>
      </c>
      <c r="D51" s="55" t="s">
        <v>124</v>
      </c>
    </row>
    <row r="52" spans="1:5" ht="92.4">
      <c r="A52" s="113">
        <v>36</v>
      </c>
      <c r="B52" s="31" t="s">
        <v>125</v>
      </c>
      <c r="C52" s="33" t="s">
        <v>126</v>
      </c>
      <c r="D52" s="55" t="s">
        <v>127</v>
      </c>
    </row>
    <row r="53" spans="1:5" ht="26.4">
      <c r="A53" s="126">
        <v>37</v>
      </c>
      <c r="B53" s="34" t="s">
        <v>128</v>
      </c>
      <c r="C53" s="33" t="s">
        <v>129</v>
      </c>
      <c r="D53" s="55" t="s">
        <v>130</v>
      </c>
    </row>
    <row r="54" spans="1:5" ht="13.2">
      <c r="A54" s="127"/>
      <c r="B54" s="34" t="s">
        <v>131</v>
      </c>
      <c r="C54" s="35" t="s">
        <v>75</v>
      </c>
      <c r="D54" s="55"/>
      <c r="E54" s="25" t="s">
        <v>132</v>
      </c>
    </row>
    <row r="55" spans="1:5" ht="26.4">
      <c r="A55" s="127"/>
      <c r="B55" s="34" t="s">
        <v>133</v>
      </c>
      <c r="C55" s="33" t="s">
        <v>134</v>
      </c>
      <c r="D55" s="55" t="s">
        <v>135</v>
      </c>
      <c r="E55" s="25" t="s">
        <v>136</v>
      </c>
    </row>
    <row r="56" spans="1:5" ht="13.2">
      <c r="A56" s="127"/>
      <c r="B56" s="34" t="s">
        <v>137</v>
      </c>
      <c r="C56" s="33" t="s">
        <v>138</v>
      </c>
      <c r="D56" s="55" t="s">
        <v>135</v>
      </c>
      <c r="E56" s="25" t="s">
        <v>36</v>
      </c>
    </row>
    <row r="57" spans="1:5" ht="13.2">
      <c r="A57" s="127"/>
      <c r="B57" s="34" t="s">
        <v>139</v>
      </c>
      <c r="C57" s="24"/>
      <c r="D57" s="55" t="s">
        <v>135</v>
      </c>
      <c r="E57" s="25" t="s">
        <v>36</v>
      </c>
    </row>
    <row r="58" spans="1:5" ht="13.2">
      <c r="A58" s="127"/>
      <c r="B58" s="34" t="s">
        <v>140</v>
      </c>
      <c r="C58" s="32"/>
      <c r="D58" s="33"/>
      <c r="E58" s="25" t="s">
        <v>36</v>
      </c>
    </row>
    <row r="59" spans="1:5" ht="13.2">
      <c r="A59" s="127"/>
      <c r="B59" s="34" t="s">
        <v>141</v>
      </c>
      <c r="C59" s="33" t="s">
        <v>142</v>
      </c>
      <c r="D59" s="27"/>
    </row>
    <row r="60" spans="1:5" ht="13.2">
      <c r="A60" s="128"/>
      <c r="B60" s="34" t="s">
        <v>143</v>
      </c>
      <c r="C60" s="27" t="s">
        <v>144</v>
      </c>
      <c r="D60" s="55"/>
    </row>
    <row r="61" spans="1:5" ht="13.2">
      <c r="A61" s="126">
        <v>38</v>
      </c>
      <c r="B61" s="34" t="s">
        <v>145</v>
      </c>
      <c r="C61" s="33" t="s">
        <v>59</v>
      </c>
      <c r="D61" s="55"/>
      <c r="E61" s="25" t="s">
        <v>146</v>
      </c>
    </row>
    <row r="62" spans="1:5" ht="13.2">
      <c r="A62" s="127"/>
      <c r="B62" s="34" t="s">
        <v>133</v>
      </c>
      <c r="C62" s="33" t="s">
        <v>59</v>
      </c>
      <c r="D62" s="55"/>
      <c r="E62" s="25" t="s">
        <v>36</v>
      </c>
    </row>
    <row r="63" spans="1:5" ht="13.2">
      <c r="A63" s="127"/>
      <c r="B63" s="34" t="s">
        <v>137</v>
      </c>
      <c r="C63" s="33" t="s">
        <v>59</v>
      </c>
      <c r="D63" s="55"/>
      <c r="E63" s="25" t="s">
        <v>36</v>
      </c>
    </row>
    <row r="64" spans="1:5" ht="13.2">
      <c r="A64" s="127"/>
      <c r="B64" s="34" t="s">
        <v>139</v>
      </c>
      <c r="C64" s="33" t="s">
        <v>59</v>
      </c>
      <c r="D64" s="55"/>
      <c r="E64" s="25" t="s">
        <v>36</v>
      </c>
    </row>
    <row r="65" spans="1:5" ht="13.2">
      <c r="A65" s="127"/>
      <c r="B65" s="34" t="s">
        <v>147</v>
      </c>
      <c r="C65" s="33" t="s">
        <v>59</v>
      </c>
      <c r="D65" s="33"/>
      <c r="E65" s="25" t="s">
        <v>36</v>
      </c>
    </row>
    <row r="66" spans="1:5" ht="13.2">
      <c r="A66" s="127"/>
      <c r="B66" s="34" t="s">
        <v>141</v>
      </c>
      <c r="C66" s="33" t="s">
        <v>59</v>
      </c>
      <c r="D66" s="33"/>
    </row>
    <row r="67" spans="1:5" ht="13.2">
      <c r="A67" s="128"/>
      <c r="B67" s="34" t="s">
        <v>143</v>
      </c>
      <c r="C67" s="33" t="s">
        <v>59</v>
      </c>
      <c r="D67" s="57"/>
    </row>
    <row r="68" spans="1:5" ht="39.6">
      <c r="A68" s="113">
        <v>39</v>
      </c>
      <c r="B68" s="31" t="s">
        <v>148</v>
      </c>
      <c r="C68" s="33" t="s">
        <v>149</v>
      </c>
      <c r="D68" s="55"/>
      <c r="E68" s="25" t="s">
        <v>150</v>
      </c>
    </row>
    <row r="69" spans="1:5" ht="79.2">
      <c r="A69" s="126">
        <v>40</v>
      </c>
      <c r="B69" s="30" t="s">
        <v>151</v>
      </c>
      <c r="C69" s="33" t="s">
        <v>152</v>
      </c>
      <c r="D69" s="55" t="s">
        <v>153</v>
      </c>
      <c r="E69" s="23"/>
    </row>
    <row r="70" spans="1:5" ht="13.2">
      <c r="A70" s="128"/>
      <c r="B70" s="39" t="s">
        <v>154</v>
      </c>
      <c r="C70" s="35" t="s">
        <v>155</v>
      </c>
      <c r="D70" s="55"/>
      <c r="E70" s="25" t="s">
        <v>156</v>
      </c>
    </row>
    <row r="71" spans="1:5" ht="79.2">
      <c r="A71" s="113">
        <v>41</v>
      </c>
      <c r="B71" s="31" t="s">
        <v>157</v>
      </c>
      <c r="C71" s="33" t="s">
        <v>158</v>
      </c>
      <c r="D71" s="55" t="s">
        <v>159</v>
      </c>
    </row>
    <row r="72" spans="1:5" ht="171.6">
      <c r="A72" s="113">
        <v>42</v>
      </c>
      <c r="B72" s="31" t="s">
        <v>160</v>
      </c>
      <c r="C72" s="33" t="s">
        <v>161</v>
      </c>
      <c r="D72" s="55" t="s">
        <v>159</v>
      </c>
    </row>
    <row r="73" spans="1:5" ht="19.2">
      <c r="A73" s="113">
        <v>43</v>
      </c>
      <c r="B73" s="31" t="s">
        <v>162</v>
      </c>
      <c r="C73" s="35" t="s">
        <v>155</v>
      </c>
      <c r="D73" s="55" t="s">
        <v>159</v>
      </c>
    </row>
    <row r="74" spans="1:5" ht="66">
      <c r="A74" s="113">
        <v>44</v>
      </c>
      <c r="B74" s="31" t="s">
        <v>163</v>
      </c>
      <c r="C74" s="33" t="s">
        <v>164</v>
      </c>
      <c r="D74" s="55" t="s">
        <v>159</v>
      </c>
    </row>
    <row r="75" spans="1:5" ht="105.6">
      <c r="A75" s="113">
        <v>45</v>
      </c>
      <c r="B75" s="31" t="s">
        <v>165</v>
      </c>
      <c r="C75" s="33" t="s">
        <v>166</v>
      </c>
      <c r="D75" s="55"/>
    </row>
    <row r="76" spans="1:5" ht="105.6">
      <c r="A76" s="113">
        <v>46</v>
      </c>
      <c r="B76" s="31" t="s">
        <v>167</v>
      </c>
      <c r="C76" s="33" t="s">
        <v>168</v>
      </c>
      <c r="D76" s="55"/>
    </row>
    <row r="77" spans="1:5" ht="13.2">
      <c r="A77" s="113">
        <v>47</v>
      </c>
      <c r="B77" s="31" t="s">
        <v>169</v>
      </c>
      <c r="C77" s="33" t="s">
        <v>170</v>
      </c>
      <c r="D77" s="55"/>
    </row>
    <row r="78" spans="1:5" ht="13.2">
      <c r="A78" s="113">
        <v>48</v>
      </c>
      <c r="B78" s="31" t="s">
        <v>171</v>
      </c>
      <c r="C78" s="33" t="s">
        <v>172</v>
      </c>
      <c r="D78" s="55"/>
    </row>
    <row r="79" spans="1:5" ht="39.6">
      <c r="A79" s="113">
        <v>49</v>
      </c>
      <c r="B79" s="31" t="s">
        <v>173</v>
      </c>
      <c r="C79" s="33" t="s">
        <v>174</v>
      </c>
      <c r="D79" s="55"/>
    </row>
    <row r="80" spans="1:5" ht="39.6">
      <c r="A80" s="113">
        <v>50</v>
      </c>
      <c r="B80" s="31" t="s">
        <v>175</v>
      </c>
      <c r="C80" s="33" t="s">
        <v>176</v>
      </c>
      <c r="D80" s="55"/>
    </row>
    <row r="81" spans="1:5" ht="26.4">
      <c r="A81" s="113">
        <v>51</v>
      </c>
      <c r="B81" s="31" t="s">
        <v>177</v>
      </c>
      <c r="C81" s="35"/>
      <c r="D81" s="55"/>
      <c r="E81" s="25" t="s">
        <v>178</v>
      </c>
    </row>
    <row r="82" spans="1:5" ht="105.6">
      <c r="A82" s="113">
        <v>52</v>
      </c>
      <c r="B82" s="31" t="s">
        <v>179</v>
      </c>
      <c r="C82" s="33" t="s">
        <v>180</v>
      </c>
      <c r="D82" s="55"/>
      <c r="E82" s="25" t="s">
        <v>181</v>
      </c>
    </row>
    <row r="83" spans="1:5" ht="26.4">
      <c r="A83" s="113">
        <v>53</v>
      </c>
      <c r="B83" s="34" t="s">
        <v>182</v>
      </c>
      <c r="C83" s="35" t="s">
        <v>183</v>
      </c>
      <c r="D83" s="55" t="s">
        <v>184</v>
      </c>
      <c r="E83" s="25" t="s">
        <v>185</v>
      </c>
    </row>
    <row r="84" spans="1:5" ht="13.2">
      <c r="A84" s="113">
        <v>54</v>
      </c>
      <c r="B84" s="34" t="s">
        <v>186</v>
      </c>
      <c r="C84" s="35" t="s">
        <v>187</v>
      </c>
      <c r="D84" s="55"/>
      <c r="E84" s="25" t="s">
        <v>188</v>
      </c>
    </row>
    <row r="85" spans="1:5" ht="13.2">
      <c r="A85" s="113">
        <v>55</v>
      </c>
      <c r="B85" s="31" t="s">
        <v>189</v>
      </c>
      <c r="C85" s="35"/>
      <c r="D85" s="55"/>
      <c r="E85" s="25" t="s">
        <v>190</v>
      </c>
    </row>
    <row r="87" spans="1:5" ht="30" customHeight="1">
      <c r="A87" s="40"/>
      <c r="B87" s="131" t="s">
        <v>191</v>
      </c>
      <c r="C87" s="131"/>
    </row>
    <row r="88" spans="1:5" ht="26.4">
      <c r="A88" s="41"/>
      <c r="B88" s="27" t="s">
        <v>22</v>
      </c>
      <c r="C88" s="28" t="s">
        <v>23</v>
      </c>
      <c r="D88" s="29" t="s">
        <v>24</v>
      </c>
    </row>
    <row r="89" spans="1:5" ht="13.2">
      <c r="A89" s="118">
        <v>1</v>
      </c>
      <c r="B89" s="119" t="s">
        <v>366</v>
      </c>
      <c r="C89" s="28"/>
      <c r="D89" s="29"/>
      <c r="E89" s="23" t="s">
        <v>379</v>
      </c>
    </row>
    <row r="90" spans="1:5" ht="13.2">
      <c r="A90" s="118">
        <v>2</v>
      </c>
      <c r="B90" s="121" t="s">
        <v>377</v>
      </c>
      <c r="C90" s="28" t="s">
        <v>378</v>
      </c>
      <c r="D90" s="29"/>
    </row>
    <row r="91" spans="1:5" ht="26.4">
      <c r="A91" s="41">
        <v>1</v>
      </c>
      <c r="B91" s="100" t="s">
        <v>192</v>
      </c>
      <c r="C91" s="42" t="s">
        <v>193</v>
      </c>
      <c r="D91" s="43"/>
      <c r="E91" s="44" t="s">
        <v>194</v>
      </c>
    </row>
    <row r="92" spans="1:5" ht="26.4">
      <c r="A92" s="41">
        <v>2</v>
      </c>
      <c r="B92" s="100" t="s">
        <v>195</v>
      </c>
      <c r="C92" s="42" t="s">
        <v>196</v>
      </c>
      <c r="D92" s="43"/>
      <c r="E92" s="44" t="s">
        <v>197</v>
      </c>
    </row>
    <row r="93" spans="1:5" ht="13.2">
      <c r="A93" s="41">
        <v>3</v>
      </c>
      <c r="B93" s="100" t="s">
        <v>198</v>
      </c>
      <c r="C93" s="42" t="s">
        <v>199</v>
      </c>
      <c r="D93" s="43"/>
      <c r="E93" s="44" t="s">
        <v>200</v>
      </c>
    </row>
    <row r="94" spans="1:5" ht="26.4">
      <c r="A94" s="41">
        <v>4</v>
      </c>
      <c r="B94" s="100" t="s">
        <v>201</v>
      </c>
      <c r="C94" s="33" t="s">
        <v>202</v>
      </c>
      <c r="D94" s="43"/>
      <c r="E94" s="44" t="s">
        <v>203</v>
      </c>
    </row>
    <row r="95" spans="1:5" ht="26.4">
      <c r="A95" s="113">
        <v>5</v>
      </c>
      <c r="B95" s="53" t="s">
        <v>204</v>
      </c>
      <c r="C95" s="42" t="s">
        <v>205</v>
      </c>
      <c r="D95" s="43"/>
      <c r="E95" s="44"/>
    </row>
    <row r="96" spans="1:5" ht="145.19999999999999">
      <c r="A96" s="113">
        <v>6</v>
      </c>
      <c r="B96" s="53" t="s">
        <v>206</v>
      </c>
      <c r="C96" s="1" t="s">
        <v>207</v>
      </c>
      <c r="D96" s="43"/>
      <c r="E96" s="44" t="s">
        <v>208</v>
      </c>
    </row>
    <row r="97" spans="1:5" ht="41.25" customHeight="1">
      <c r="A97" s="113">
        <v>7</v>
      </c>
      <c r="B97" s="101" t="s">
        <v>209</v>
      </c>
      <c r="C97" s="42" t="s">
        <v>210</v>
      </c>
      <c r="D97" s="43"/>
      <c r="E97" s="44" t="s">
        <v>211</v>
      </c>
    </row>
    <row r="98" spans="1:5" ht="57" customHeight="1">
      <c r="A98" s="105">
        <v>8</v>
      </c>
      <c r="B98" s="106" t="s">
        <v>212</v>
      </c>
      <c r="C98" s="36" t="s">
        <v>213</v>
      </c>
      <c r="D98" s="107"/>
      <c r="E98" s="23" t="s">
        <v>214</v>
      </c>
    </row>
    <row r="100" spans="1:5" ht="16.2">
      <c r="A100" s="24"/>
      <c r="B100" s="59" t="s">
        <v>215</v>
      </c>
      <c r="C100" s="25"/>
      <c r="D100" s="58"/>
      <c r="E100" s="52"/>
    </row>
    <row r="101" spans="1:5" ht="15" customHeight="1">
      <c r="A101" s="130">
        <v>1</v>
      </c>
      <c r="B101" s="53" t="s">
        <v>216</v>
      </c>
      <c r="C101" s="90" t="s">
        <v>217</v>
      </c>
      <c r="D101" s="94"/>
      <c r="E101" s="44" t="s">
        <v>218</v>
      </c>
    </row>
    <row r="102" spans="1:5" ht="15" customHeight="1">
      <c r="A102" s="130"/>
      <c r="B102" s="53" t="s">
        <v>219</v>
      </c>
      <c r="C102" s="90" t="s">
        <v>220</v>
      </c>
      <c r="D102" s="94"/>
      <c r="E102" s="52"/>
    </row>
    <row r="103" spans="1:5" ht="15" customHeight="1">
      <c r="A103" s="130"/>
      <c r="B103" s="53" t="s">
        <v>221</v>
      </c>
      <c r="C103" s="90"/>
      <c r="D103" s="94"/>
      <c r="E103" s="52"/>
    </row>
    <row r="104" spans="1:5" ht="15" customHeight="1">
      <c r="A104" s="130"/>
      <c r="B104" s="53" t="s">
        <v>222</v>
      </c>
      <c r="C104" s="90"/>
      <c r="D104" s="94"/>
      <c r="E104" s="52"/>
    </row>
    <row r="105" spans="1:5" ht="15" customHeight="1">
      <c r="A105" s="130"/>
      <c r="B105" s="53" t="s">
        <v>223</v>
      </c>
      <c r="C105" s="90" t="s">
        <v>224</v>
      </c>
      <c r="D105" s="94"/>
      <c r="E105" s="52"/>
    </row>
    <row r="106" spans="1:5" ht="15" customHeight="1">
      <c r="A106" s="130"/>
      <c r="B106" s="53" t="s">
        <v>225</v>
      </c>
      <c r="C106" s="90"/>
      <c r="D106" s="94"/>
      <c r="E106" s="52"/>
    </row>
    <row r="107" spans="1:5" ht="15" customHeight="1">
      <c r="A107" s="130"/>
      <c r="B107" s="53" t="s">
        <v>226</v>
      </c>
      <c r="C107" s="90"/>
      <c r="D107" s="94"/>
      <c r="E107" s="52" t="s">
        <v>227</v>
      </c>
    </row>
    <row r="108" spans="1:5" ht="15" customHeight="1">
      <c r="A108" s="130"/>
      <c r="B108" s="53" t="s">
        <v>228</v>
      </c>
      <c r="C108" s="90"/>
      <c r="D108" s="94"/>
      <c r="E108" s="52"/>
    </row>
    <row r="109" spans="1:5" ht="15" customHeight="1">
      <c r="A109" s="130"/>
      <c r="B109" s="53" t="s">
        <v>229</v>
      </c>
      <c r="C109" s="90" t="s">
        <v>230</v>
      </c>
      <c r="D109" s="94"/>
      <c r="E109" s="52" t="s">
        <v>227</v>
      </c>
    </row>
    <row r="110" spans="1:5" ht="15" customHeight="1">
      <c r="A110" s="130"/>
      <c r="B110" s="53" t="s">
        <v>231</v>
      </c>
      <c r="C110" s="90" t="s">
        <v>232</v>
      </c>
      <c r="D110" s="95"/>
      <c r="E110" s="52" t="s">
        <v>227</v>
      </c>
    </row>
    <row r="111" spans="1:5" ht="15" customHeight="1">
      <c r="A111" s="130"/>
      <c r="B111" s="53" t="s">
        <v>233</v>
      </c>
      <c r="C111" s="90" t="s">
        <v>230</v>
      </c>
      <c r="D111" s="94"/>
      <c r="E111" s="52" t="s">
        <v>227</v>
      </c>
    </row>
    <row r="112" spans="1:5" ht="15" customHeight="1" thickBot="1">
      <c r="A112" s="130"/>
      <c r="B112" s="56" t="s">
        <v>234</v>
      </c>
      <c r="C112" s="91" t="s">
        <v>235</v>
      </c>
      <c r="D112" s="94"/>
      <c r="E112" s="52" t="s">
        <v>227</v>
      </c>
    </row>
    <row r="113" spans="1:5" ht="15" customHeight="1" thickTop="1">
      <c r="A113" s="130">
        <v>2</v>
      </c>
      <c r="B113" s="60" t="s">
        <v>236</v>
      </c>
      <c r="C113" s="92"/>
      <c r="D113" s="94"/>
      <c r="E113" s="52" t="s">
        <v>237</v>
      </c>
    </row>
    <row r="114" spans="1:5" ht="15" customHeight="1">
      <c r="A114" s="130"/>
      <c r="B114" s="53" t="s">
        <v>238</v>
      </c>
      <c r="C114" s="90"/>
      <c r="D114" s="94"/>
      <c r="E114" s="52"/>
    </row>
    <row r="115" spans="1:5" ht="15" customHeight="1">
      <c r="A115" s="130"/>
      <c r="B115" s="53" t="s">
        <v>239</v>
      </c>
      <c r="C115" s="90"/>
      <c r="D115" s="94"/>
      <c r="E115" s="52"/>
    </row>
    <row r="116" spans="1:5" ht="15" customHeight="1">
      <c r="A116" s="130"/>
      <c r="B116" s="53" t="s">
        <v>240</v>
      </c>
      <c r="C116" s="90"/>
      <c r="D116" s="94"/>
      <c r="E116" s="52"/>
    </row>
    <row r="117" spans="1:5" ht="15" customHeight="1">
      <c r="A117" s="130"/>
      <c r="B117" s="53" t="s">
        <v>241</v>
      </c>
      <c r="C117" s="90"/>
      <c r="D117" s="94"/>
      <c r="E117" s="52" t="s">
        <v>227</v>
      </c>
    </row>
    <row r="118" spans="1:5" ht="15" customHeight="1">
      <c r="A118" s="130"/>
      <c r="B118" s="53" t="s">
        <v>242</v>
      </c>
      <c r="C118" s="90"/>
      <c r="D118" s="94"/>
      <c r="E118" s="52" t="s">
        <v>227</v>
      </c>
    </row>
    <row r="119" spans="1:5" ht="15" customHeight="1">
      <c r="A119" s="130"/>
      <c r="B119" s="53" t="s">
        <v>243</v>
      </c>
      <c r="C119" s="90"/>
      <c r="D119" s="94"/>
      <c r="E119" s="52" t="s">
        <v>227</v>
      </c>
    </row>
    <row r="120" spans="1:5" ht="15" customHeight="1">
      <c r="A120" s="130"/>
      <c r="B120" s="53" t="s">
        <v>244</v>
      </c>
      <c r="C120" s="90"/>
      <c r="D120" s="95"/>
      <c r="E120" s="52" t="s">
        <v>227</v>
      </c>
    </row>
    <row r="121" spans="1:5" ht="15" customHeight="1">
      <c r="A121" s="130"/>
      <c r="B121" s="53" t="s">
        <v>245</v>
      </c>
      <c r="C121" s="90"/>
      <c r="D121" s="94"/>
      <c r="E121" s="52" t="s">
        <v>227</v>
      </c>
    </row>
    <row r="122" spans="1:5" ht="15" customHeight="1">
      <c r="A122" s="130"/>
      <c r="B122" s="53" t="s">
        <v>246</v>
      </c>
      <c r="C122" s="93"/>
      <c r="D122" s="94"/>
      <c r="E122" s="52" t="s">
        <v>227</v>
      </c>
    </row>
    <row r="123" spans="1:5" ht="15" customHeight="1">
      <c r="A123" s="130"/>
      <c r="B123" s="34" t="s">
        <v>247</v>
      </c>
      <c r="C123" s="93" t="s">
        <v>248</v>
      </c>
      <c r="D123" s="95"/>
      <c r="E123" s="52" t="s">
        <v>249</v>
      </c>
    </row>
    <row r="124" spans="1:5" ht="15" customHeight="1">
      <c r="A124" s="130"/>
      <c r="B124" s="34" t="s">
        <v>250</v>
      </c>
      <c r="C124" s="93" t="s">
        <v>251</v>
      </c>
      <c r="D124" s="95"/>
      <c r="E124" s="61" t="s">
        <v>252</v>
      </c>
    </row>
    <row r="125" spans="1:5" ht="15" customHeight="1">
      <c r="A125" s="113"/>
      <c r="B125" s="129" t="s">
        <v>253</v>
      </c>
      <c r="C125" s="129"/>
      <c r="D125" s="95"/>
      <c r="E125" s="52"/>
    </row>
    <row r="126" spans="1:5" ht="15" customHeight="1">
      <c r="A126" s="130">
        <v>3</v>
      </c>
      <c r="B126" s="62" t="s">
        <v>254</v>
      </c>
      <c r="C126" s="90"/>
      <c r="D126" s="95"/>
      <c r="E126" s="52" t="s">
        <v>237</v>
      </c>
    </row>
    <row r="127" spans="1:5" ht="15" customHeight="1">
      <c r="A127" s="130"/>
      <c r="B127" s="62" t="s">
        <v>255</v>
      </c>
      <c r="C127" s="90"/>
      <c r="D127" s="95"/>
      <c r="E127" s="52"/>
    </row>
    <row r="128" spans="1:5" ht="15" customHeight="1">
      <c r="A128" s="130"/>
      <c r="B128" s="62" t="s">
        <v>256</v>
      </c>
      <c r="C128" s="90"/>
      <c r="D128" s="95"/>
      <c r="E128" s="52"/>
    </row>
    <row r="129" spans="1:5" ht="15" customHeight="1">
      <c r="A129" s="130"/>
      <c r="B129" s="62" t="s">
        <v>257</v>
      </c>
      <c r="C129" s="90"/>
      <c r="D129" s="95"/>
      <c r="E129" s="52"/>
    </row>
    <row r="130" spans="1:5" ht="15" customHeight="1">
      <c r="A130" s="130"/>
      <c r="B130" s="62" t="s">
        <v>258</v>
      </c>
      <c r="C130" s="90"/>
      <c r="D130" s="95"/>
      <c r="E130" s="52" t="s">
        <v>227</v>
      </c>
    </row>
    <row r="131" spans="1:5" ht="15" customHeight="1">
      <c r="A131" s="130"/>
      <c r="B131" s="62" t="s">
        <v>259</v>
      </c>
      <c r="C131" s="90"/>
      <c r="D131" s="95"/>
      <c r="E131" s="52" t="s">
        <v>227</v>
      </c>
    </row>
    <row r="132" spans="1:5" ht="15" customHeight="1">
      <c r="A132" s="130"/>
      <c r="B132" s="62" t="s">
        <v>260</v>
      </c>
      <c r="C132" s="90"/>
      <c r="D132" s="95"/>
      <c r="E132" s="52" t="s">
        <v>227</v>
      </c>
    </row>
    <row r="133" spans="1:5" ht="15" customHeight="1">
      <c r="A133" s="130"/>
      <c r="B133" s="62" t="s">
        <v>261</v>
      </c>
      <c r="C133" s="90"/>
      <c r="D133" s="95"/>
      <c r="E133" s="52" t="s">
        <v>227</v>
      </c>
    </row>
    <row r="134" spans="1:5" ht="15" customHeight="1">
      <c r="A134" s="130"/>
      <c r="B134" s="62" t="s">
        <v>262</v>
      </c>
      <c r="C134" s="90"/>
      <c r="D134" s="95"/>
      <c r="E134" s="52" t="s">
        <v>227</v>
      </c>
    </row>
    <row r="135" spans="1:5" ht="15" customHeight="1">
      <c r="A135" s="130"/>
      <c r="B135" s="62" t="s">
        <v>263</v>
      </c>
      <c r="C135" s="93"/>
      <c r="D135" s="95"/>
      <c r="E135" s="52" t="s">
        <v>227</v>
      </c>
    </row>
  </sheetData>
  <mergeCells count="9">
    <mergeCell ref="B125:C125"/>
    <mergeCell ref="A126:A135"/>
    <mergeCell ref="A101:A112"/>
    <mergeCell ref="A113:A124"/>
    <mergeCell ref="A39:A50"/>
    <mergeCell ref="A53:A60"/>
    <mergeCell ref="A61:A67"/>
    <mergeCell ref="A69:A70"/>
    <mergeCell ref="B87:C87"/>
  </mergeCells>
  <phoneticPr fontId="1"/>
  <dataValidations count="18">
    <dataValidation type="list" allowBlank="1" showInputMessage="1" showErrorMessage="1" sqref="C6" xr:uid="{00000000-0002-0000-0100-000000000000}">
      <formula1>"選択して下さい,医薬品,医療機器,再生医療等製品"</formula1>
    </dataValidation>
    <dataValidation type="list" allowBlank="1" showInputMessage="1" showErrorMessage="1" sqref="C18" xr:uid="{00000000-0002-0000-0100-000001000000}">
      <formula1>"選択して下さい,国内試験（J-GCPに準拠）,国内試験（ICH-GCPに準拠）,国際共同治験"</formula1>
    </dataValidation>
    <dataValidation type="list" allowBlank="1" showInputMessage="1" showErrorMessage="1" sqref="C49" xr:uid="{00000000-0002-0000-0100-000002000000}">
      <formula1>"選択して下さい　小児 ,小児脳腫瘍,小児の眼・眼窩腫瘍,小児悪性骨軟部腫瘍,その他の小児固形腫瘍,小児血液腫瘍"</formula1>
    </dataValidation>
    <dataValidation type="list" allowBlank="1" showInputMessage="1" showErrorMessage="1" sqref="C48" xr:uid="{00000000-0002-0000-0100-000003000000}">
      <formula1>"選択して下さい　その他 ,後腹膜・腹膜腫瘍,性腺外胚細胞腫瘍,原発不明がん"</formula1>
    </dataValidation>
    <dataValidation type="list" allowBlank="1" showInputMessage="1" showErrorMessage="1" sqref="C47" xr:uid="{00000000-0002-0000-0100-000004000000}">
      <formula1>"選択して下さい　血液・リンパ ,血液腫瘍"</formula1>
    </dataValidation>
    <dataValidation type="list" allowBlank="1" showInputMessage="1" showErrorMessage="1" sqref="C46" xr:uid="{00000000-0002-0000-0100-000005000000}">
      <formula1>"選択して下さい　皮膚／骨と軟部組織 ,皮膚腫瘍,悪性骨軟部腫瘍"</formula1>
    </dataValidation>
    <dataValidation type="list" allowBlank="1" showInputMessage="1" showErrorMessage="1" sqref="C45" xr:uid="{00000000-0002-0000-0100-000006000000}">
      <formula1>"選択して下さい　女性 ,子宮頸がん・子宮体がん,卵巣がん,その他の女性生殖器がん"</formula1>
    </dataValidation>
    <dataValidation type="list" allowBlank="1" showInputMessage="1" showErrorMessage="1" sqref="C44" xr:uid="{00000000-0002-0000-0100-000007000000}">
      <formula1>"選択して下さい　男性,前立腺がん,精巣がん,その他の男性生殖器がん"</formula1>
    </dataValidation>
    <dataValidation type="list" allowBlank="1" showInputMessage="1" showErrorMessage="1" sqref="C43" xr:uid="{00000000-0002-0000-0100-000008000000}">
      <formula1>"選択して下さい　泌尿器,腎がん,尿路がん,膀胱がん,副腎腫瘍"</formula1>
    </dataValidation>
    <dataValidation type="list" allowBlank="1" showInputMessage="1" showErrorMessage="1" sqref="C42" xr:uid="{00000000-0002-0000-0100-000009000000}">
      <formula1>"選択して下さい　肝臓／胆道／膵臓,肝がん,胆道がん,膵がん"</formula1>
    </dataValidation>
    <dataValidation type="list" allowBlank="1" showInputMessage="1" showErrorMessage="1" sqref="C41" xr:uid="{00000000-0002-0000-0100-00000A000000}">
      <formula1>"選択して下さい　消化管,食道がん,胃がん,小腸がん,大腸がん,GIST"</formula1>
    </dataValidation>
    <dataValidation type="list" allowBlank="1" showInputMessage="1" showErrorMessage="1" sqref="C40" xr:uid="{00000000-0002-0000-0100-00000B000000}">
      <formula1>"選択して下さい　胸部,肺がん,乳がん,縦隔腫瘍,中皮腫"</formula1>
    </dataValidation>
    <dataValidation type="list" allowBlank="1" showInputMessage="1" showErrorMessage="1" sqref="C39" xr:uid="{00000000-0002-0000-0100-00000C000000}">
      <formula1>"選択して下さい　頭部／頸部 ,脳腫瘍,脊髄腫瘍,眼・眼窩腫瘍,口腔がん・咽頭がん・鼻のがん,喉頭がん,甲状腺がん"</formula1>
    </dataValidation>
    <dataValidation type="list" allowBlank="1" showInputMessage="1" showErrorMessage="1" sqref="C123:C124" xr:uid="{00000000-0002-0000-0100-00000D000000}">
      <formula1>"選択して下さい,依頼者,CRO"</formula1>
    </dataValidation>
    <dataValidation type="list" allowBlank="1" showInputMessage="1" showErrorMessage="1" sqref="C4:C5" xr:uid="{00000000-0002-0000-0100-00000E000000}">
      <formula1>"選択して下さい,利用する,利用しない"</formula1>
    </dataValidation>
    <dataValidation type="list" allowBlank="1" showInputMessage="1" showErrorMessage="1" sqref="C54" xr:uid="{42058BD7-7DD6-43C1-AFA1-8E87648E010D}">
      <formula1>"選択してください,内服薬,注射薬,外用薬"</formula1>
    </dataValidation>
    <dataValidation type="list" allowBlank="1" showInputMessage="1" showErrorMessage="1" sqref="C26" xr:uid="{2605F24B-700D-4352-A9AB-2316578A133C}">
      <formula1>"選択してください,オープン試験,単盲検試験,二重盲検試験"</formula1>
    </dataValidation>
    <dataValidation type="list" allowBlank="1" showInputMessage="1" showErrorMessage="1" sqref="C90" xr:uid="{77F29436-A4A8-4FAC-A12B-39791BAA5572}">
      <formula1>"選択して下さい,あり,なし"</formula1>
    </dataValidation>
  </dataValidations>
  <pageMargins left="0.78700000000000003" right="0.78700000000000003" top="0.98399999999999999" bottom="0.98399999999999999" header="0.51200000000000001" footer="0.51200000000000001"/>
  <pageSetup paperSize="9" scale="89" fitToHeight="0" orientation="portrait" horizontalDpi="4294967292" r:id="rId1"/>
  <headerFooter alignWithMargins="0">
    <oddFooter>&amp;P ページ&amp;R&amp;A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87"/>
  <sheetViews>
    <sheetView tabSelected="1" zoomScaleNormal="100" workbookViewId="0">
      <selection activeCell="E3" sqref="E3"/>
    </sheetView>
  </sheetViews>
  <sheetFormatPr defaultColWidth="9" defaultRowHeight="15" customHeight="1"/>
  <cols>
    <col min="1" max="1" width="2.88671875" style="20" customWidth="1"/>
    <col min="2" max="2" width="31.6640625" style="25" bestFit="1" customWidth="1"/>
    <col min="3" max="3" width="52.21875" style="22" customWidth="1"/>
    <col min="4" max="4" width="7.109375" style="25" bestFit="1" customWidth="1"/>
    <col min="5" max="5" width="71" style="25" customWidth="1"/>
    <col min="6" max="16384" width="9" style="24"/>
  </cols>
  <sheetData>
    <row r="1" spans="1:5" ht="21" customHeight="1">
      <c r="B1" s="21" t="s">
        <v>20</v>
      </c>
      <c r="D1" s="109" t="s">
        <v>370</v>
      </c>
      <c r="E1" s="25" t="s">
        <v>21</v>
      </c>
    </row>
    <row r="2" spans="1:5" ht="15" customHeight="1">
      <c r="D2" s="26"/>
    </row>
    <row r="3" spans="1:5" ht="26.4">
      <c r="A3" s="113"/>
      <c r="B3" s="27" t="s">
        <v>22</v>
      </c>
      <c r="C3" s="28" t="s">
        <v>23</v>
      </c>
      <c r="D3" s="29" t="s">
        <v>24</v>
      </c>
    </row>
    <row r="4" spans="1:5" ht="13.2">
      <c r="A4" s="102"/>
      <c r="B4" s="120" t="s">
        <v>364</v>
      </c>
      <c r="C4" s="103" t="s">
        <v>25</v>
      </c>
      <c r="D4" s="104"/>
    </row>
    <row r="5" spans="1:5" ht="13.2">
      <c r="A5" s="102"/>
      <c r="B5" s="120" t="s">
        <v>375</v>
      </c>
      <c r="C5" s="103" t="s">
        <v>25</v>
      </c>
      <c r="D5" s="104"/>
      <c r="E5" s="25" t="s">
        <v>376</v>
      </c>
    </row>
    <row r="6" spans="1:5" ht="13.2">
      <c r="A6" s="113">
        <v>1</v>
      </c>
      <c r="B6" s="30" t="s">
        <v>26</v>
      </c>
      <c r="C6" s="28" t="s">
        <v>25</v>
      </c>
      <c r="D6" s="29"/>
      <c r="E6" s="25" t="s">
        <v>28</v>
      </c>
    </row>
    <row r="7" spans="1:5" ht="13.2">
      <c r="A7" s="113">
        <v>2</v>
      </c>
      <c r="B7" s="31" t="s">
        <v>29</v>
      </c>
      <c r="C7" s="32"/>
      <c r="D7" s="33"/>
    </row>
    <row r="8" spans="1:5" ht="13.2">
      <c r="A8" s="113">
        <v>3</v>
      </c>
      <c r="B8" s="31" t="s">
        <v>31</v>
      </c>
      <c r="C8" s="32"/>
      <c r="D8" s="33"/>
      <c r="E8" s="25" t="s">
        <v>33</v>
      </c>
    </row>
    <row r="9" spans="1:5" ht="13.2">
      <c r="A9" s="113">
        <v>4</v>
      </c>
      <c r="B9" s="34" t="s">
        <v>34</v>
      </c>
      <c r="C9" s="35"/>
      <c r="D9" s="33"/>
      <c r="E9" s="25" t="s">
        <v>36</v>
      </c>
    </row>
    <row r="10" spans="1:5" ht="13.2">
      <c r="A10" s="113">
        <v>5</v>
      </c>
      <c r="B10" s="34" t="s">
        <v>37</v>
      </c>
      <c r="C10" s="35"/>
      <c r="D10" s="33"/>
    </row>
    <row r="11" spans="1:5" ht="26.4">
      <c r="A11" s="113">
        <v>6</v>
      </c>
      <c r="B11" s="34" t="s">
        <v>38</v>
      </c>
      <c r="C11" s="35"/>
      <c r="D11" s="33"/>
      <c r="E11" s="25" t="s">
        <v>41</v>
      </c>
    </row>
    <row r="12" spans="1:5" ht="13.2">
      <c r="A12" s="113">
        <v>7</v>
      </c>
      <c r="B12" s="31" t="s">
        <v>42</v>
      </c>
      <c r="C12" s="32"/>
      <c r="D12" s="33"/>
    </row>
    <row r="13" spans="1:5" ht="13.2">
      <c r="A13" s="113">
        <v>8</v>
      </c>
      <c r="B13" s="31" t="s">
        <v>44</v>
      </c>
      <c r="C13" s="32"/>
      <c r="D13" s="33"/>
      <c r="E13" s="25" t="s">
        <v>45</v>
      </c>
    </row>
    <row r="14" spans="1:5" ht="13.2">
      <c r="A14" s="113">
        <v>9</v>
      </c>
      <c r="B14" s="34" t="s">
        <v>46</v>
      </c>
      <c r="C14" s="35"/>
      <c r="D14" s="33"/>
      <c r="E14" s="25" t="s">
        <v>48</v>
      </c>
    </row>
    <row r="15" spans="1:5" ht="13.2">
      <c r="A15" s="113">
        <v>10</v>
      </c>
      <c r="B15" s="34" t="s">
        <v>49</v>
      </c>
      <c r="C15" s="35"/>
      <c r="D15" s="33"/>
    </row>
    <row r="16" spans="1:5" ht="13.2">
      <c r="A16" s="113">
        <v>11</v>
      </c>
      <c r="B16" s="31" t="s">
        <v>51</v>
      </c>
      <c r="C16" s="35"/>
      <c r="D16" s="33"/>
    </row>
    <row r="17" spans="1:5" ht="13.2">
      <c r="A17" s="113">
        <v>12</v>
      </c>
      <c r="B17" s="31" t="s">
        <v>371</v>
      </c>
      <c r="C17" s="35"/>
      <c r="D17" s="33"/>
      <c r="E17" s="23" t="s">
        <v>372</v>
      </c>
    </row>
    <row r="18" spans="1:5" ht="13.2">
      <c r="A18" s="113">
        <v>13</v>
      </c>
      <c r="B18" s="31" t="s">
        <v>53</v>
      </c>
      <c r="C18" s="35" t="s">
        <v>25</v>
      </c>
      <c r="D18" s="33"/>
      <c r="E18" s="25" t="s">
        <v>28</v>
      </c>
    </row>
    <row r="19" spans="1:5" ht="13.2">
      <c r="A19" s="113">
        <v>14</v>
      </c>
      <c r="B19" s="31" t="s">
        <v>56</v>
      </c>
      <c r="C19" s="32"/>
      <c r="D19" s="33"/>
    </row>
    <row r="20" spans="1:5" ht="13.2">
      <c r="A20" s="113">
        <v>15</v>
      </c>
      <c r="B20" s="31" t="s">
        <v>58</v>
      </c>
      <c r="C20" s="32"/>
      <c r="D20" s="33"/>
      <c r="E20" s="25" t="s">
        <v>60</v>
      </c>
    </row>
    <row r="21" spans="1:5" ht="13.2">
      <c r="A21" s="113">
        <v>16</v>
      </c>
      <c r="B21" s="34" t="s">
        <v>61</v>
      </c>
      <c r="C21" s="35"/>
      <c r="D21" s="33"/>
    </row>
    <row r="22" spans="1:5" ht="26.4">
      <c r="A22" s="113">
        <v>17</v>
      </c>
      <c r="B22" s="34" t="s">
        <v>63</v>
      </c>
      <c r="C22" s="35"/>
      <c r="D22" s="33"/>
      <c r="E22" s="25" t="s">
        <v>65</v>
      </c>
    </row>
    <row r="23" spans="1:5" ht="13.2">
      <c r="A23" s="113">
        <v>18</v>
      </c>
      <c r="B23" s="34" t="s">
        <v>66</v>
      </c>
      <c r="C23" s="32"/>
      <c r="D23" s="33"/>
    </row>
    <row r="24" spans="1:5" ht="13.2">
      <c r="A24" s="113">
        <v>19</v>
      </c>
      <c r="B24" s="34" t="s">
        <v>69</v>
      </c>
      <c r="C24" s="32"/>
      <c r="D24" s="33"/>
    </row>
    <row r="25" spans="1:5" ht="26.4">
      <c r="A25" s="113">
        <v>20</v>
      </c>
      <c r="B25" s="34" t="s">
        <v>71</v>
      </c>
      <c r="C25" s="32"/>
      <c r="D25" s="33"/>
      <c r="E25" s="25" t="s">
        <v>73</v>
      </c>
    </row>
    <row r="26" spans="1:5" ht="26.4">
      <c r="A26" s="113">
        <v>21</v>
      </c>
      <c r="B26" s="31" t="s">
        <v>74</v>
      </c>
      <c r="C26" s="35" t="s">
        <v>75</v>
      </c>
      <c r="D26" s="33"/>
      <c r="E26" s="25" t="s">
        <v>264</v>
      </c>
    </row>
    <row r="27" spans="1:5" ht="26.4">
      <c r="A27" s="113">
        <v>22</v>
      </c>
      <c r="B27" s="31" t="s">
        <v>77</v>
      </c>
      <c r="C27" s="36"/>
      <c r="D27" s="33"/>
      <c r="E27" s="25" t="s">
        <v>80</v>
      </c>
    </row>
    <row r="28" spans="1:5" ht="26.4">
      <c r="A28" s="113">
        <v>23</v>
      </c>
      <c r="B28" s="31" t="s">
        <v>81</v>
      </c>
      <c r="C28" s="35"/>
      <c r="D28" s="33"/>
      <c r="E28" s="25" t="s">
        <v>265</v>
      </c>
    </row>
    <row r="29" spans="1:5" ht="13.2">
      <c r="A29" s="113">
        <v>24</v>
      </c>
      <c r="B29" s="31" t="s">
        <v>85</v>
      </c>
      <c r="C29" s="32"/>
      <c r="D29" s="33"/>
    </row>
    <row r="30" spans="1:5" ht="13.2">
      <c r="A30" s="113">
        <v>25</v>
      </c>
      <c r="B30" s="31" t="s">
        <v>87</v>
      </c>
      <c r="C30" s="32"/>
      <c r="D30" s="33"/>
    </row>
    <row r="31" spans="1:5" ht="13.2">
      <c r="A31" s="113">
        <v>26</v>
      </c>
      <c r="B31" s="31" t="s">
        <v>89</v>
      </c>
      <c r="C31" s="35"/>
      <c r="D31" s="33"/>
    </row>
    <row r="32" spans="1:5" ht="13.2">
      <c r="A32" s="113">
        <v>27</v>
      </c>
      <c r="B32" s="31" t="s">
        <v>91</v>
      </c>
      <c r="C32" s="35"/>
      <c r="D32" s="33"/>
    </row>
    <row r="33" spans="1:5" ht="13.2">
      <c r="A33" s="113">
        <v>28</v>
      </c>
      <c r="B33" s="31" t="s">
        <v>92</v>
      </c>
      <c r="C33" s="35"/>
      <c r="D33" s="33"/>
      <c r="E33" s="25" t="s">
        <v>94</v>
      </c>
    </row>
    <row r="34" spans="1:5" ht="13.2">
      <c r="A34" s="113">
        <v>29</v>
      </c>
      <c r="B34" s="31" t="s">
        <v>95</v>
      </c>
      <c r="C34" s="35"/>
      <c r="D34" s="33"/>
      <c r="E34" s="25" t="s">
        <v>97</v>
      </c>
    </row>
    <row r="35" spans="1:5" ht="13.2">
      <c r="A35" s="113">
        <v>30</v>
      </c>
      <c r="B35" s="31" t="s">
        <v>98</v>
      </c>
      <c r="C35" s="32"/>
      <c r="D35" s="33"/>
      <c r="E35" s="25" t="s">
        <v>100</v>
      </c>
    </row>
    <row r="36" spans="1:5" ht="13.2">
      <c r="A36" s="113">
        <v>31</v>
      </c>
      <c r="B36" s="31" t="s">
        <v>101</v>
      </c>
      <c r="C36" s="32"/>
      <c r="D36" s="33"/>
      <c r="E36" s="25" t="s">
        <v>100</v>
      </c>
    </row>
    <row r="37" spans="1:5" ht="13.2">
      <c r="A37" s="113">
        <v>32</v>
      </c>
      <c r="B37" s="31" t="s">
        <v>102</v>
      </c>
      <c r="C37" s="35"/>
      <c r="D37" s="33"/>
    </row>
    <row r="38" spans="1:5" ht="26.4">
      <c r="A38" s="113">
        <v>33</v>
      </c>
      <c r="B38" s="34" t="s">
        <v>104</v>
      </c>
      <c r="C38" s="35"/>
      <c r="D38" s="33"/>
      <c r="E38" s="25" t="s">
        <v>106</v>
      </c>
    </row>
    <row r="39" spans="1:5" ht="13.2">
      <c r="A39" s="126">
        <v>34</v>
      </c>
      <c r="B39" s="34" t="s">
        <v>107</v>
      </c>
      <c r="C39" s="35" t="s">
        <v>108</v>
      </c>
      <c r="D39" s="33"/>
      <c r="E39" s="25" t="s">
        <v>109</v>
      </c>
    </row>
    <row r="40" spans="1:5" ht="13.2">
      <c r="A40" s="127"/>
      <c r="B40" s="37"/>
      <c r="C40" s="35" t="s">
        <v>110</v>
      </c>
      <c r="D40" s="33"/>
    </row>
    <row r="41" spans="1:5" ht="13.2">
      <c r="A41" s="127"/>
      <c r="B41" s="34"/>
      <c r="C41" s="35" t="s">
        <v>111</v>
      </c>
      <c r="D41" s="33"/>
    </row>
    <row r="42" spans="1:5" ht="13.2">
      <c r="A42" s="127"/>
      <c r="B42" s="34"/>
      <c r="C42" s="35" t="s">
        <v>266</v>
      </c>
      <c r="D42" s="33"/>
    </row>
    <row r="43" spans="1:5" ht="13.2">
      <c r="A43" s="127"/>
      <c r="B43" s="34"/>
      <c r="C43" s="35" t="s">
        <v>113</v>
      </c>
      <c r="D43" s="33"/>
    </row>
    <row r="44" spans="1:5" ht="13.2">
      <c r="A44" s="127"/>
      <c r="B44" s="34"/>
      <c r="C44" s="35" t="s">
        <v>114</v>
      </c>
      <c r="D44" s="33"/>
    </row>
    <row r="45" spans="1:5" ht="13.2">
      <c r="A45" s="127"/>
      <c r="B45" s="34"/>
      <c r="C45" s="35" t="s">
        <v>115</v>
      </c>
      <c r="D45" s="33"/>
    </row>
    <row r="46" spans="1:5" ht="13.2">
      <c r="A46" s="127"/>
      <c r="B46" s="34"/>
      <c r="C46" s="35" t="s">
        <v>116</v>
      </c>
      <c r="D46" s="33"/>
    </row>
    <row r="47" spans="1:5" ht="13.2">
      <c r="A47" s="127"/>
      <c r="B47" s="34"/>
      <c r="C47" s="35" t="s">
        <v>117</v>
      </c>
      <c r="D47" s="33"/>
    </row>
    <row r="48" spans="1:5" ht="13.2">
      <c r="A48" s="127"/>
      <c r="B48" s="34"/>
      <c r="C48" s="35" t="s">
        <v>118</v>
      </c>
      <c r="D48" s="33"/>
    </row>
    <row r="49" spans="1:5" ht="13.2">
      <c r="A49" s="127"/>
      <c r="B49" s="34"/>
      <c r="C49" s="35" t="s">
        <v>119</v>
      </c>
      <c r="D49" s="33"/>
    </row>
    <row r="50" spans="1:5" ht="26.4">
      <c r="A50" s="128"/>
      <c r="B50" s="38" t="s">
        <v>120</v>
      </c>
      <c r="C50" s="35"/>
      <c r="D50" s="33"/>
      <c r="E50" s="25" t="s">
        <v>121</v>
      </c>
    </row>
    <row r="51" spans="1:5" ht="13.2">
      <c r="A51" s="113">
        <v>35</v>
      </c>
      <c r="B51" s="31" t="s">
        <v>368</v>
      </c>
      <c r="C51" s="35"/>
      <c r="D51" s="33"/>
    </row>
    <row r="52" spans="1:5" ht="13.2">
      <c r="A52" s="113">
        <v>36</v>
      </c>
      <c r="B52" s="31" t="s">
        <v>369</v>
      </c>
      <c r="C52" s="35"/>
      <c r="D52" s="33"/>
    </row>
    <row r="53" spans="1:5" ht="26.4">
      <c r="A53" s="126">
        <v>37</v>
      </c>
      <c r="B53" s="34" t="s">
        <v>128</v>
      </c>
      <c r="C53" s="35"/>
      <c r="D53" s="33"/>
      <c r="E53" s="25" t="s">
        <v>267</v>
      </c>
    </row>
    <row r="54" spans="1:5" ht="13.2">
      <c r="A54" s="127"/>
      <c r="B54" s="34" t="s">
        <v>268</v>
      </c>
      <c r="C54" s="35" t="s">
        <v>75</v>
      </c>
      <c r="D54" s="33"/>
      <c r="E54" s="25" t="s">
        <v>132</v>
      </c>
    </row>
    <row r="55" spans="1:5" ht="26.4">
      <c r="A55" s="127"/>
      <c r="B55" s="34" t="s">
        <v>133</v>
      </c>
      <c r="C55" s="35"/>
      <c r="D55" s="33"/>
      <c r="E55" s="25" t="s">
        <v>136</v>
      </c>
    </row>
    <row r="56" spans="1:5" ht="13.2">
      <c r="A56" s="127"/>
      <c r="B56" s="34" t="s">
        <v>137</v>
      </c>
      <c r="C56" s="35"/>
      <c r="D56" s="33"/>
      <c r="E56" s="25" t="s">
        <v>36</v>
      </c>
    </row>
    <row r="57" spans="1:5" ht="13.2">
      <c r="A57" s="127"/>
      <c r="B57" s="34" t="s">
        <v>139</v>
      </c>
      <c r="C57" s="32"/>
      <c r="D57" s="33"/>
      <c r="E57" s="25" t="s">
        <v>36</v>
      </c>
    </row>
    <row r="58" spans="1:5" ht="13.2">
      <c r="A58" s="127"/>
      <c r="B58" s="34" t="s">
        <v>140</v>
      </c>
      <c r="C58" s="32"/>
      <c r="D58" s="33"/>
      <c r="E58" s="25" t="s">
        <v>36</v>
      </c>
    </row>
    <row r="59" spans="1:5" ht="13.2">
      <c r="A59" s="127"/>
      <c r="B59" s="34" t="s">
        <v>141</v>
      </c>
      <c r="C59" s="35"/>
      <c r="D59" s="33"/>
    </row>
    <row r="60" spans="1:5" ht="13.2">
      <c r="A60" s="128"/>
      <c r="B60" s="34" t="s">
        <v>143</v>
      </c>
      <c r="C60" s="35"/>
      <c r="D60" s="33"/>
    </row>
    <row r="61" spans="1:5" ht="13.2">
      <c r="A61" s="126">
        <v>38</v>
      </c>
      <c r="B61" s="34" t="s">
        <v>145</v>
      </c>
      <c r="C61" s="35"/>
      <c r="D61" s="33"/>
      <c r="E61" s="25" t="s">
        <v>367</v>
      </c>
    </row>
    <row r="62" spans="1:5" ht="13.2">
      <c r="A62" s="127"/>
      <c r="B62" s="34" t="s">
        <v>269</v>
      </c>
      <c r="C62" s="35"/>
      <c r="D62" s="33"/>
      <c r="E62" s="25" t="s">
        <v>36</v>
      </c>
    </row>
    <row r="63" spans="1:5" ht="13.2">
      <c r="A63" s="127"/>
      <c r="B63" s="34" t="s">
        <v>137</v>
      </c>
      <c r="C63" s="35"/>
      <c r="D63" s="33"/>
      <c r="E63" s="25" t="s">
        <v>36</v>
      </c>
    </row>
    <row r="64" spans="1:5" ht="13.2">
      <c r="A64" s="127"/>
      <c r="B64" s="34" t="s">
        <v>139</v>
      </c>
      <c r="C64" s="35"/>
      <c r="D64" s="33"/>
      <c r="E64" s="25" t="s">
        <v>36</v>
      </c>
    </row>
    <row r="65" spans="1:5" ht="13.2">
      <c r="A65" s="127"/>
      <c r="B65" s="34" t="s">
        <v>147</v>
      </c>
      <c r="C65" s="35"/>
      <c r="D65" s="33"/>
      <c r="E65" s="25" t="s">
        <v>36</v>
      </c>
    </row>
    <row r="66" spans="1:5" ht="13.2">
      <c r="A66" s="127"/>
      <c r="B66" s="34" t="s">
        <v>141</v>
      </c>
      <c r="C66" s="35"/>
      <c r="D66" s="33"/>
    </row>
    <row r="67" spans="1:5" ht="13.2">
      <c r="A67" s="128"/>
      <c r="B67" s="34" t="s">
        <v>143</v>
      </c>
      <c r="C67" s="35"/>
      <c r="D67" s="33"/>
    </row>
    <row r="68" spans="1:5" ht="13.2">
      <c r="A68" s="113">
        <v>39</v>
      </c>
      <c r="B68" s="31" t="s">
        <v>148</v>
      </c>
      <c r="C68" s="36"/>
      <c r="D68" s="33"/>
      <c r="E68" s="25" t="s">
        <v>150</v>
      </c>
    </row>
    <row r="69" spans="1:5" ht="26.4">
      <c r="A69" s="126">
        <v>40</v>
      </c>
      <c r="B69" s="30" t="s">
        <v>151</v>
      </c>
      <c r="C69" s="35"/>
      <c r="D69" s="33"/>
    </row>
    <row r="70" spans="1:5" ht="13.2">
      <c r="A70" s="128"/>
      <c r="B70" s="39" t="s">
        <v>154</v>
      </c>
      <c r="C70" s="35"/>
      <c r="D70" s="33"/>
      <c r="E70" s="25" t="s">
        <v>156</v>
      </c>
    </row>
    <row r="71" spans="1:5" ht="13.2">
      <c r="A71" s="113">
        <v>41</v>
      </c>
      <c r="B71" s="31" t="s">
        <v>157</v>
      </c>
      <c r="C71" s="35"/>
      <c r="D71" s="33"/>
    </row>
    <row r="72" spans="1:5" ht="13.2">
      <c r="A72" s="113">
        <v>42</v>
      </c>
      <c r="B72" s="31" t="s">
        <v>160</v>
      </c>
      <c r="C72" s="35"/>
      <c r="D72" s="33"/>
    </row>
    <row r="73" spans="1:5" ht="13.2">
      <c r="A73" s="113">
        <v>43</v>
      </c>
      <c r="B73" s="31" t="s">
        <v>162</v>
      </c>
      <c r="C73" s="35"/>
      <c r="D73" s="33"/>
    </row>
    <row r="74" spans="1:5" ht="13.2">
      <c r="A74" s="113">
        <v>44</v>
      </c>
      <c r="B74" s="31" t="s">
        <v>163</v>
      </c>
      <c r="C74" s="35"/>
      <c r="D74" s="33"/>
    </row>
    <row r="75" spans="1:5" ht="13.2">
      <c r="A75" s="113">
        <v>45</v>
      </c>
      <c r="B75" s="31" t="s">
        <v>165</v>
      </c>
      <c r="C75" s="35"/>
      <c r="D75" s="33"/>
    </row>
    <row r="76" spans="1:5" ht="13.2">
      <c r="A76" s="113">
        <v>46</v>
      </c>
      <c r="B76" s="31" t="s">
        <v>167</v>
      </c>
      <c r="C76" s="35"/>
      <c r="D76" s="33"/>
    </row>
    <row r="77" spans="1:5" ht="13.2">
      <c r="A77" s="113">
        <v>47</v>
      </c>
      <c r="B77" s="31" t="s">
        <v>169</v>
      </c>
      <c r="C77" s="35"/>
      <c r="D77" s="33"/>
    </row>
    <row r="78" spans="1:5" ht="13.2">
      <c r="A78" s="113">
        <v>48</v>
      </c>
      <c r="B78" s="31" t="s">
        <v>171</v>
      </c>
      <c r="C78" s="35"/>
      <c r="D78" s="33"/>
    </row>
    <row r="79" spans="1:5" ht="13.2">
      <c r="A79" s="113">
        <v>49</v>
      </c>
      <c r="B79" s="31" t="s">
        <v>173</v>
      </c>
      <c r="C79" s="35"/>
      <c r="D79" s="33"/>
    </row>
    <row r="80" spans="1:5" ht="13.2">
      <c r="A80" s="113">
        <v>50</v>
      </c>
      <c r="B80" s="31" t="s">
        <v>270</v>
      </c>
      <c r="C80" s="35"/>
      <c r="D80" s="33"/>
    </row>
    <row r="81" spans="1:5" ht="26.4">
      <c r="A81" s="113">
        <v>51</v>
      </c>
      <c r="B81" s="31" t="s">
        <v>177</v>
      </c>
      <c r="C81" s="35"/>
      <c r="D81" s="33"/>
      <c r="E81" s="25" t="s">
        <v>178</v>
      </c>
    </row>
    <row r="82" spans="1:5" ht="26.4">
      <c r="A82" s="113">
        <v>52</v>
      </c>
      <c r="B82" s="31" t="s">
        <v>179</v>
      </c>
      <c r="C82" s="35"/>
      <c r="D82" s="33"/>
      <c r="E82" s="25" t="s">
        <v>181</v>
      </c>
    </row>
    <row r="83" spans="1:5" ht="26.4">
      <c r="A83" s="113">
        <v>53</v>
      </c>
      <c r="B83" s="34" t="s">
        <v>182</v>
      </c>
      <c r="C83" s="35"/>
      <c r="D83" s="33"/>
      <c r="E83" s="25" t="s">
        <v>185</v>
      </c>
    </row>
    <row r="84" spans="1:5" ht="13.2">
      <c r="A84" s="113">
        <v>54</v>
      </c>
      <c r="B84" s="34" t="s">
        <v>186</v>
      </c>
      <c r="C84" s="35"/>
      <c r="D84" s="33"/>
      <c r="E84" s="25" t="s">
        <v>188</v>
      </c>
    </row>
    <row r="85" spans="1:5" ht="13.2">
      <c r="A85" s="113">
        <v>55</v>
      </c>
      <c r="B85" s="31" t="s">
        <v>189</v>
      </c>
      <c r="C85" s="35"/>
      <c r="D85" s="33"/>
      <c r="E85" s="25" t="s">
        <v>190</v>
      </c>
    </row>
    <row r="86" spans="1:5" ht="13.2"/>
    <row r="87" spans="1:5" ht="13.2"/>
  </sheetData>
  <mergeCells count="4">
    <mergeCell ref="A39:A50"/>
    <mergeCell ref="A61:A67"/>
    <mergeCell ref="A53:A60"/>
    <mergeCell ref="A69:A70"/>
  </mergeCells>
  <phoneticPr fontId="1"/>
  <dataValidations count="16">
    <dataValidation type="list" allowBlank="1" showInputMessage="1" showErrorMessage="1" sqref="C39" xr:uid="{00000000-0002-0000-0200-000000000000}">
      <formula1>"選択して下さい　頭部／頸部 ,脳腫瘍,脊髄腫瘍,眼・眼窩腫瘍,口腔がん・咽頭がん・鼻のがん,喉頭がん,甲状腺がん"</formula1>
    </dataValidation>
    <dataValidation type="list" allowBlank="1" showInputMessage="1" showErrorMessage="1" sqref="C40" xr:uid="{00000000-0002-0000-0200-000001000000}">
      <formula1>"選択して下さい　胸部,肺がん,乳がん,縦隔腫瘍,中皮腫"</formula1>
    </dataValidation>
    <dataValidation type="list" allowBlank="1" showInputMessage="1" showErrorMessage="1" sqref="C41" xr:uid="{00000000-0002-0000-0200-000002000000}">
      <formula1>"選択して下さい　消化管,食道がん,胃がん,小腸がん,大腸がん,GIST"</formula1>
    </dataValidation>
    <dataValidation type="list" allowBlank="1" showInputMessage="1" showErrorMessage="1" sqref="C42" xr:uid="{00000000-0002-0000-0200-000003000000}">
      <formula1>"選択して下さい　肝臓／胆道／膵臓,肝がん,胆道がん,膵がん"</formula1>
    </dataValidation>
    <dataValidation type="list" allowBlank="1" showInputMessage="1" showErrorMessage="1" sqref="C43" xr:uid="{00000000-0002-0000-0200-000004000000}">
      <formula1>"選択して下さい　泌尿器,腎がん,尿路がん,膀胱がん,副腎腫瘍"</formula1>
    </dataValidation>
    <dataValidation type="list" allowBlank="1" showInputMessage="1" showErrorMessage="1" sqref="C44" xr:uid="{00000000-0002-0000-0200-000005000000}">
      <formula1>"選択して下さい　男性,前立腺がん,精巣がん,その他の男性生殖器がん"</formula1>
    </dataValidation>
    <dataValidation type="list" allowBlank="1" showInputMessage="1" showErrorMessage="1" sqref="C45" xr:uid="{00000000-0002-0000-0200-000006000000}">
      <formula1>"選択して下さい　女性 ,子宮頸がん・子宮体がん,卵巣がん,その他の女性生殖器がん"</formula1>
    </dataValidation>
    <dataValidation type="list" allowBlank="1" showInputMessage="1" showErrorMessage="1" sqref="C46" xr:uid="{00000000-0002-0000-0200-000007000000}">
      <formula1>"選択して下さい　皮膚／骨と軟部組織 ,皮膚腫瘍,悪性骨軟部腫瘍"</formula1>
    </dataValidation>
    <dataValidation type="list" allowBlank="1" showInputMessage="1" showErrorMessage="1" sqref="C47" xr:uid="{00000000-0002-0000-0200-000008000000}">
      <formula1>"選択して下さい　血液・リンパ ,血液腫瘍"</formula1>
    </dataValidation>
    <dataValidation type="list" allowBlank="1" showInputMessage="1" showErrorMessage="1" sqref="C48" xr:uid="{00000000-0002-0000-0200-000009000000}">
      <formula1>"選択して下さい　その他 ,後腹膜・腹膜腫瘍,性腺外胚細胞腫瘍,原発不明がん"</formula1>
    </dataValidation>
    <dataValidation type="list" allowBlank="1" showInputMessage="1" showErrorMessage="1" sqref="C49" xr:uid="{00000000-0002-0000-0200-00000A000000}">
      <formula1>"選択して下さい　小児 ,小児脳腫瘍,小児の眼・眼窩腫瘍,小児悪性骨軟部腫瘍,その他の小児固形腫瘍,小児血液腫瘍"</formula1>
    </dataValidation>
    <dataValidation type="list" allowBlank="1" showInputMessage="1" showErrorMessage="1" sqref="C18" xr:uid="{00000000-0002-0000-0200-00000B000000}">
      <formula1>"選択して下さい,国内試験（J-GCPに準拠）,国内試験（ICH-GCPに準拠）,国際共同治験"</formula1>
    </dataValidation>
    <dataValidation type="list" allowBlank="1" showInputMessage="1" showErrorMessage="1" sqref="C6" xr:uid="{00000000-0002-0000-0200-00000C000000}">
      <formula1>"選択して下さい,医薬品,医療機器,再生医療等製品"</formula1>
    </dataValidation>
    <dataValidation type="list" allowBlank="1" showInputMessage="1" showErrorMessage="1" sqref="C4:C5" xr:uid="{00000000-0002-0000-0200-00000D000000}">
      <formula1>"選択して下さい,利用する,利用しない"</formula1>
    </dataValidation>
    <dataValidation type="list" allowBlank="1" showInputMessage="1" showErrorMessage="1" sqref="C26" xr:uid="{911820C3-EAA2-482A-8726-76B7CDE5C883}">
      <formula1>"選択してください,オープン試験,単盲検試験,二重盲検試験"</formula1>
    </dataValidation>
    <dataValidation type="list" allowBlank="1" showInputMessage="1" showErrorMessage="1" sqref="C54" xr:uid="{4B334064-0302-4966-A451-339773E47BB5}">
      <formula1>"選択してください,内服薬,注射薬,外用薬"</formula1>
    </dataValidation>
  </dataValidations>
  <pageMargins left="0.78700000000000003" right="0.78700000000000003" top="0.98399999999999999" bottom="0.98399999999999999" header="0.51200000000000001" footer="0.51200000000000001"/>
  <pageSetup paperSize="9" scale="92" fitToHeight="0" orientation="portrait" horizontalDpi="4294967292" r:id="rId1"/>
  <headerFooter alignWithMargins="0">
    <oddFooter>&amp;P ページ&amp;R&amp;A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6"/>
  <sheetViews>
    <sheetView zoomScaleNormal="100" workbookViewId="0">
      <selection activeCell="F14" sqref="F14"/>
    </sheetView>
  </sheetViews>
  <sheetFormatPr defaultColWidth="9" defaultRowHeight="15" customHeight="1"/>
  <cols>
    <col min="1" max="1" width="2.88671875" style="40" customWidth="1"/>
    <col min="2" max="2" width="29.33203125" style="25" bestFit="1" customWidth="1"/>
    <col min="3" max="3" width="8.33203125" style="25" customWidth="1"/>
    <col min="4" max="4" width="34.77734375" style="22" customWidth="1"/>
    <col min="5" max="5" width="8.33203125" style="25" bestFit="1" customWidth="1"/>
    <col min="6" max="6" width="61.88671875" style="25" customWidth="1"/>
    <col min="7" max="16384" width="9" style="24"/>
  </cols>
  <sheetData>
    <row r="1" spans="1:6" ht="30" customHeight="1">
      <c r="B1" s="131" t="s">
        <v>191</v>
      </c>
      <c r="C1" s="131"/>
      <c r="D1" s="131"/>
      <c r="E1" s="110"/>
    </row>
    <row r="2" spans="1:6" ht="26.4">
      <c r="A2" s="41"/>
      <c r="B2" s="27" t="s">
        <v>22</v>
      </c>
      <c r="C2" s="132" t="s">
        <v>23</v>
      </c>
      <c r="D2" s="133"/>
      <c r="E2" s="29" t="s">
        <v>24</v>
      </c>
    </row>
    <row r="3" spans="1:6" ht="13.2">
      <c r="A3" s="118">
        <v>1</v>
      </c>
      <c r="B3" s="119" t="s">
        <v>366</v>
      </c>
      <c r="C3" s="132"/>
      <c r="D3" s="133"/>
      <c r="E3" s="29"/>
    </row>
    <row r="4" spans="1:6" ht="13.2">
      <c r="A4" s="124">
        <v>2</v>
      </c>
      <c r="B4" s="119" t="s">
        <v>380</v>
      </c>
      <c r="C4" s="134" t="s">
        <v>25</v>
      </c>
      <c r="D4" s="135"/>
      <c r="E4" s="29"/>
    </row>
    <row r="5" spans="1:6" ht="13.2">
      <c r="A5" s="125"/>
      <c r="B5" s="207"/>
      <c r="C5" s="208"/>
      <c r="D5" s="33" t="s">
        <v>381</v>
      </c>
      <c r="E5" s="29"/>
      <c r="F5" s="25" t="s">
        <v>385</v>
      </c>
    </row>
    <row r="6" spans="1:6" ht="13.2">
      <c r="A6" s="122"/>
      <c r="B6" s="207"/>
      <c r="C6" s="208"/>
      <c r="D6" s="33" t="s">
        <v>382</v>
      </c>
      <c r="E6" s="29"/>
    </row>
    <row r="7" spans="1:6" ht="13.2">
      <c r="A7" s="122"/>
      <c r="B7" s="207"/>
      <c r="C7" s="208"/>
      <c r="D7" s="33" t="s">
        <v>383</v>
      </c>
      <c r="E7" s="29"/>
    </row>
    <row r="8" spans="1:6" ht="13.2">
      <c r="A8" s="123"/>
      <c r="B8" s="209"/>
      <c r="C8" s="208"/>
      <c r="D8" s="33" t="s">
        <v>384</v>
      </c>
      <c r="E8" s="29"/>
    </row>
    <row r="9" spans="1:6" ht="13.2">
      <c r="A9" s="118">
        <v>3</v>
      </c>
      <c r="B9" s="100" t="s">
        <v>365</v>
      </c>
      <c r="C9" s="210"/>
      <c r="D9" s="211"/>
      <c r="E9" s="43"/>
      <c r="F9" s="44" t="s">
        <v>271</v>
      </c>
    </row>
    <row r="10" spans="1:6" ht="13.2">
      <c r="A10" s="118">
        <v>4</v>
      </c>
      <c r="B10" s="100" t="s">
        <v>195</v>
      </c>
      <c r="C10" s="210"/>
      <c r="D10" s="211"/>
      <c r="E10" s="43"/>
      <c r="F10" s="44" t="s">
        <v>197</v>
      </c>
    </row>
    <row r="11" spans="1:6" ht="13.2">
      <c r="A11" s="118">
        <v>5</v>
      </c>
      <c r="B11" s="100" t="s">
        <v>198</v>
      </c>
      <c r="C11" s="210"/>
      <c r="D11" s="211"/>
      <c r="E11" s="43"/>
      <c r="F11" s="44" t="s">
        <v>200</v>
      </c>
    </row>
    <row r="12" spans="1:6" ht="13.2">
      <c r="A12" s="118">
        <v>6</v>
      </c>
      <c r="B12" s="100" t="s">
        <v>201</v>
      </c>
      <c r="C12" s="210"/>
      <c r="D12" s="211"/>
      <c r="E12" s="43"/>
      <c r="F12" s="44" t="s">
        <v>203</v>
      </c>
    </row>
    <row r="13" spans="1:6" ht="26.4">
      <c r="A13" s="118">
        <v>7</v>
      </c>
      <c r="B13" s="53" t="s">
        <v>204</v>
      </c>
      <c r="C13" s="210"/>
      <c r="D13" s="211"/>
      <c r="E13" s="43"/>
      <c r="F13" s="44"/>
    </row>
    <row r="14" spans="1:6" ht="41.25" customHeight="1">
      <c r="A14" s="118">
        <v>8</v>
      </c>
      <c r="B14" s="53" t="s">
        <v>206</v>
      </c>
      <c r="C14" s="210"/>
      <c r="D14" s="211"/>
      <c r="E14" s="43"/>
      <c r="F14" s="44" t="s">
        <v>208</v>
      </c>
    </row>
    <row r="15" spans="1:6" ht="41.25" customHeight="1">
      <c r="A15" s="118">
        <v>9</v>
      </c>
      <c r="B15" s="101" t="s">
        <v>209</v>
      </c>
      <c r="C15" s="210"/>
      <c r="D15" s="211"/>
      <c r="E15" s="43"/>
      <c r="F15" s="44" t="s">
        <v>211</v>
      </c>
    </row>
    <row r="16" spans="1:6" ht="57" customHeight="1">
      <c r="A16" s="118">
        <v>10</v>
      </c>
      <c r="B16" s="34" t="s">
        <v>212</v>
      </c>
      <c r="C16" s="210"/>
      <c r="D16" s="211"/>
      <c r="E16" s="107"/>
      <c r="F16" s="23" t="s">
        <v>214</v>
      </c>
    </row>
  </sheetData>
  <mergeCells count="12">
    <mergeCell ref="B1:D1"/>
    <mergeCell ref="C2:D2"/>
    <mergeCell ref="C3:D3"/>
    <mergeCell ref="C4:D4"/>
    <mergeCell ref="C14:D14"/>
    <mergeCell ref="C15:D15"/>
    <mergeCell ref="C16:D16"/>
    <mergeCell ref="C9:D9"/>
    <mergeCell ref="C10:D10"/>
    <mergeCell ref="C11:D11"/>
    <mergeCell ref="C12:D12"/>
    <mergeCell ref="C13:D13"/>
  </mergeCells>
  <phoneticPr fontId="1"/>
  <dataValidations count="2">
    <dataValidation type="list" allowBlank="1" showInputMessage="1" showErrorMessage="1" sqref="C4" xr:uid="{AE6B8F2E-4067-40C0-86E1-930CF5D1FA64}">
      <formula1>"選択して下さい,あり,なし"</formula1>
    </dataValidation>
    <dataValidation type="list" allowBlank="1" showInputMessage="1" showErrorMessage="1" sqref="C5:C8" xr:uid="{BDD3EBF1-ACBF-4D6E-96DC-129672C9C599}">
      <formula1>"○,×"</formula1>
    </dataValidation>
  </dataValidations>
  <pageMargins left="0.78700000000000003" right="0.78700000000000003" top="0.98399999999999999" bottom="0.98399999999999999" header="0.51200000000000001" footer="0.51200000000000001"/>
  <pageSetup paperSize="9" scale="94" fitToHeight="0" orientation="portrait" horizontalDpi="4294967292" r:id="rId1"/>
  <headerFooter alignWithMargins="0">
    <oddFooter>&amp;P ページ&amp;R&amp;A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7"/>
  <sheetViews>
    <sheetView zoomScaleNormal="100" workbookViewId="0">
      <selection activeCell="I11" sqref="I11"/>
    </sheetView>
  </sheetViews>
  <sheetFormatPr defaultColWidth="9" defaultRowHeight="15" customHeight="1"/>
  <cols>
    <col min="1" max="1" width="2.88671875" style="40" customWidth="1"/>
    <col min="2" max="2" width="29.33203125" style="25" bestFit="1" customWidth="1"/>
    <col min="3" max="3" width="59" style="22" customWidth="1"/>
    <col min="4" max="4" width="61.88671875" style="25" customWidth="1"/>
    <col min="5" max="16384" width="9" style="24"/>
  </cols>
  <sheetData>
    <row r="1" spans="1:4" ht="30.75" customHeight="1">
      <c r="B1" s="45" t="s">
        <v>272</v>
      </c>
      <c r="C1" s="111"/>
    </row>
    <row r="2" spans="1:4" ht="13.2">
      <c r="A2" s="41"/>
      <c r="B2" s="27" t="s">
        <v>22</v>
      </c>
      <c r="C2" s="28" t="s">
        <v>23</v>
      </c>
    </row>
    <row r="3" spans="1:4" ht="15" customHeight="1">
      <c r="A3" s="130">
        <v>1</v>
      </c>
      <c r="B3" s="46" t="s">
        <v>273</v>
      </c>
      <c r="C3" s="42"/>
      <c r="D3" s="44" t="s">
        <v>218</v>
      </c>
    </row>
    <row r="4" spans="1:4" ht="15" customHeight="1">
      <c r="A4" s="130"/>
      <c r="B4" s="46" t="s">
        <v>219</v>
      </c>
      <c r="C4" s="42"/>
      <c r="D4" s="44"/>
    </row>
    <row r="5" spans="1:4" ht="15" customHeight="1">
      <c r="A5" s="130"/>
      <c r="B5" s="46" t="s">
        <v>221</v>
      </c>
      <c r="C5" s="42"/>
      <c r="D5" s="44"/>
    </row>
    <row r="6" spans="1:4" ht="15" customHeight="1">
      <c r="A6" s="130"/>
      <c r="B6" s="46" t="s">
        <v>222</v>
      </c>
      <c r="C6" s="42"/>
      <c r="D6" s="44"/>
    </row>
    <row r="7" spans="1:4" ht="15" customHeight="1">
      <c r="A7" s="130"/>
      <c r="B7" s="46" t="s">
        <v>223</v>
      </c>
      <c r="C7" s="42"/>
      <c r="D7" s="44"/>
    </row>
    <row r="8" spans="1:4" ht="15" customHeight="1">
      <c r="A8" s="130"/>
      <c r="B8" s="46" t="s">
        <v>225</v>
      </c>
      <c r="C8" s="42"/>
      <c r="D8" s="44"/>
    </row>
    <row r="9" spans="1:4" ht="15" customHeight="1">
      <c r="A9" s="130"/>
      <c r="B9" s="46" t="s">
        <v>226</v>
      </c>
      <c r="C9" s="42"/>
      <c r="D9" s="44" t="s">
        <v>227</v>
      </c>
    </row>
    <row r="10" spans="1:4" ht="15" customHeight="1">
      <c r="A10" s="130"/>
      <c r="B10" s="46" t="s">
        <v>228</v>
      </c>
      <c r="C10" s="42"/>
      <c r="D10" s="44"/>
    </row>
    <row r="11" spans="1:4" ht="15" customHeight="1">
      <c r="A11" s="130"/>
      <c r="B11" s="46" t="s">
        <v>229</v>
      </c>
      <c r="C11" s="42"/>
      <c r="D11" s="44" t="s">
        <v>227</v>
      </c>
    </row>
    <row r="12" spans="1:4" ht="15" customHeight="1">
      <c r="A12" s="130"/>
      <c r="B12" s="46" t="s">
        <v>231</v>
      </c>
      <c r="C12" s="42"/>
      <c r="D12" s="44" t="s">
        <v>227</v>
      </c>
    </row>
    <row r="13" spans="1:4" ht="15" customHeight="1">
      <c r="A13" s="130"/>
      <c r="B13" s="46" t="s">
        <v>233</v>
      </c>
      <c r="C13" s="42"/>
      <c r="D13" s="44" t="s">
        <v>227</v>
      </c>
    </row>
    <row r="14" spans="1:4" ht="15" customHeight="1" thickBot="1">
      <c r="A14" s="130"/>
      <c r="B14" s="47" t="s">
        <v>234</v>
      </c>
      <c r="C14" s="48"/>
      <c r="D14" s="44" t="s">
        <v>227</v>
      </c>
    </row>
    <row r="15" spans="1:4" ht="15" customHeight="1" thickTop="1">
      <c r="A15" s="130">
        <v>2</v>
      </c>
      <c r="B15" s="49" t="s">
        <v>236</v>
      </c>
      <c r="C15" s="50"/>
      <c r="D15" s="44" t="s">
        <v>237</v>
      </c>
    </row>
    <row r="16" spans="1:4" ht="15" customHeight="1">
      <c r="A16" s="130"/>
      <c r="B16" s="46" t="s">
        <v>238</v>
      </c>
      <c r="C16" s="42"/>
      <c r="D16" s="44"/>
    </row>
    <row r="17" spans="1:4" ht="15" customHeight="1">
      <c r="A17" s="130"/>
      <c r="B17" s="46" t="s">
        <v>239</v>
      </c>
      <c r="C17" s="42"/>
      <c r="D17" s="44"/>
    </row>
    <row r="18" spans="1:4" ht="15" customHeight="1">
      <c r="A18" s="130"/>
      <c r="B18" s="46" t="s">
        <v>240</v>
      </c>
      <c r="C18" s="42"/>
      <c r="D18" s="44"/>
    </row>
    <row r="19" spans="1:4" ht="15" customHeight="1">
      <c r="A19" s="130"/>
      <c r="B19" s="46" t="s">
        <v>241</v>
      </c>
      <c r="C19" s="42"/>
      <c r="D19" s="44" t="s">
        <v>227</v>
      </c>
    </row>
    <row r="20" spans="1:4" ht="15" customHeight="1">
      <c r="A20" s="130"/>
      <c r="B20" s="46" t="s">
        <v>242</v>
      </c>
      <c r="C20" s="42"/>
      <c r="D20" s="44" t="s">
        <v>227</v>
      </c>
    </row>
    <row r="21" spans="1:4" ht="15" customHeight="1">
      <c r="A21" s="130"/>
      <c r="B21" s="46" t="s">
        <v>243</v>
      </c>
      <c r="C21" s="42"/>
      <c r="D21" s="44" t="s">
        <v>227</v>
      </c>
    </row>
    <row r="22" spans="1:4" ht="15" customHeight="1">
      <c r="A22" s="130"/>
      <c r="B22" s="46" t="s">
        <v>244</v>
      </c>
      <c r="C22" s="42"/>
      <c r="D22" s="44" t="s">
        <v>227</v>
      </c>
    </row>
    <row r="23" spans="1:4" ht="15" customHeight="1">
      <c r="A23" s="130"/>
      <c r="B23" s="46" t="s">
        <v>245</v>
      </c>
      <c r="C23" s="42"/>
      <c r="D23" s="44" t="s">
        <v>227</v>
      </c>
    </row>
    <row r="24" spans="1:4" ht="15" customHeight="1">
      <c r="A24" s="130"/>
      <c r="B24" s="46" t="s">
        <v>246</v>
      </c>
      <c r="C24" s="51"/>
      <c r="D24" s="44" t="s">
        <v>227</v>
      </c>
    </row>
    <row r="25" spans="1:4" ht="15" customHeight="1">
      <c r="A25" s="130"/>
      <c r="B25" s="46" t="s">
        <v>247</v>
      </c>
      <c r="C25" s="51" t="s">
        <v>25</v>
      </c>
      <c r="D25" s="44" t="s">
        <v>28</v>
      </c>
    </row>
    <row r="26" spans="1:4" ht="15" customHeight="1">
      <c r="A26" s="130"/>
      <c r="B26" s="46" t="s">
        <v>250</v>
      </c>
      <c r="C26" s="51" t="s">
        <v>25</v>
      </c>
      <c r="D26" s="44" t="s">
        <v>274</v>
      </c>
    </row>
    <row r="27" spans="1:4" ht="15" customHeight="1">
      <c r="A27" s="41"/>
      <c r="B27" s="129" t="s">
        <v>253</v>
      </c>
      <c r="C27" s="129"/>
    </row>
    <row r="28" spans="1:4" ht="15" customHeight="1">
      <c r="A28" s="130">
        <v>3</v>
      </c>
      <c r="B28" s="46" t="s">
        <v>254</v>
      </c>
      <c r="C28" s="42"/>
      <c r="D28" s="25" t="s">
        <v>237</v>
      </c>
    </row>
    <row r="29" spans="1:4" ht="15" customHeight="1">
      <c r="A29" s="130"/>
      <c r="B29" s="46" t="s">
        <v>255</v>
      </c>
      <c r="C29" s="42"/>
    </row>
    <row r="30" spans="1:4" ht="15" customHeight="1">
      <c r="A30" s="130"/>
      <c r="B30" s="46" t="s">
        <v>256</v>
      </c>
      <c r="C30" s="42"/>
    </row>
    <row r="31" spans="1:4" ht="15" customHeight="1">
      <c r="A31" s="130"/>
      <c r="B31" s="46" t="s">
        <v>257</v>
      </c>
      <c r="C31" s="42"/>
    </row>
    <row r="32" spans="1:4" ht="15" customHeight="1">
      <c r="A32" s="130"/>
      <c r="B32" s="46" t="s">
        <v>258</v>
      </c>
      <c r="C32" s="42"/>
      <c r="D32" s="25" t="s">
        <v>227</v>
      </c>
    </row>
    <row r="33" spans="1:4" ht="15" customHeight="1">
      <c r="A33" s="130"/>
      <c r="B33" s="46" t="s">
        <v>259</v>
      </c>
      <c r="C33" s="42"/>
      <c r="D33" s="25" t="s">
        <v>227</v>
      </c>
    </row>
    <row r="34" spans="1:4" ht="15" customHeight="1">
      <c r="A34" s="130"/>
      <c r="B34" s="46" t="s">
        <v>260</v>
      </c>
      <c r="C34" s="42"/>
      <c r="D34" s="25" t="s">
        <v>227</v>
      </c>
    </row>
    <row r="35" spans="1:4" ht="15" customHeight="1">
      <c r="A35" s="130"/>
      <c r="B35" s="46" t="s">
        <v>261</v>
      </c>
      <c r="C35" s="42"/>
      <c r="D35" s="25" t="s">
        <v>227</v>
      </c>
    </row>
    <row r="36" spans="1:4" ht="15" customHeight="1">
      <c r="A36" s="130"/>
      <c r="B36" s="46" t="s">
        <v>262</v>
      </c>
      <c r="C36" s="42"/>
      <c r="D36" s="25" t="s">
        <v>227</v>
      </c>
    </row>
    <row r="37" spans="1:4" ht="15" customHeight="1">
      <c r="A37" s="130"/>
      <c r="B37" s="46" t="s">
        <v>263</v>
      </c>
      <c r="C37" s="51"/>
      <c r="D37" s="25" t="s">
        <v>227</v>
      </c>
    </row>
  </sheetData>
  <mergeCells count="4">
    <mergeCell ref="A3:A14"/>
    <mergeCell ref="A15:A26"/>
    <mergeCell ref="B27:C27"/>
    <mergeCell ref="A28:A37"/>
  </mergeCells>
  <phoneticPr fontId="1"/>
  <dataValidations count="1">
    <dataValidation type="list" allowBlank="1" showInputMessage="1" showErrorMessage="1" sqref="C25:C26" xr:uid="{00000000-0002-0000-0400-000000000000}">
      <formula1>"選択して下さい,依頼者,CRO"</formula1>
    </dataValidation>
  </dataValidations>
  <pageMargins left="0.78700000000000003" right="0.78700000000000003" top="0.98399999999999999" bottom="0.98399999999999999" header="0.51200000000000001" footer="0.51200000000000001"/>
  <pageSetup paperSize="9" scale="94" fitToHeight="0" orientation="portrait" horizontalDpi="4294967292" r:id="rId1"/>
  <headerFooter alignWithMargins="0">
    <oddFooter>&amp;P ページ&amp;R&amp;A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6"/>
  <sheetViews>
    <sheetView workbookViewId="0">
      <selection activeCell="H39" sqref="H39"/>
    </sheetView>
  </sheetViews>
  <sheetFormatPr defaultColWidth="8.77734375" defaultRowHeight="13.2"/>
  <cols>
    <col min="1" max="1" width="24.88671875" style="24" customWidth="1"/>
    <col min="2" max="2" width="8" style="24" customWidth="1"/>
    <col min="3" max="3" width="5.33203125" style="24" customWidth="1"/>
    <col min="4" max="4" width="16.109375" style="24" bestFit="1" customWidth="1"/>
    <col min="5" max="10" width="15" style="24" bestFit="1" customWidth="1"/>
    <col min="11" max="16384" width="8.77734375" style="24"/>
  </cols>
  <sheetData>
    <row r="1" spans="1:10" ht="13.8" thickBot="1">
      <c r="A1" s="24" t="s">
        <v>275</v>
      </c>
    </row>
    <row r="2" spans="1:10" ht="13.8" thickBot="1">
      <c r="A2" s="66" t="s">
        <v>276</v>
      </c>
      <c r="B2" s="136" t="s">
        <v>277</v>
      </c>
      <c r="C2" s="137"/>
      <c r="D2" s="138" t="s">
        <v>278</v>
      </c>
      <c r="E2" s="139"/>
      <c r="F2" s="140"/>
      <c r="G2" s="141" t="s">
        <v>279</v>
      </c>
      <c r="H2" s="142"/>
      <c r="I2" s="142"/>
      <c r="J2" s="143"/>
    </row>
    <row r="3" spans="1:10" s="40" customFormat="1">
      <c r="A3" s="67"/>
      <c r="B3" s="68" t="s">
        <v>280</v>
      </c>
      <c r="C3" s="68" t="s">
        <v>281</v>
      </c>
      <c r="D3" s="69" t="s">
        <v>282</v>
      </c>
      <c r="E3" s="68" t="s">
        <v>283</v>
      </c>
      <c r="F3" s="68" t="s">
        <v>284</v>
      </c>
      <c r="G3" s="68" t="s">
        <v>285</v>
      </c>
      <c r="H3" s="68" t="s">
        <v>286</v>
      </c>
      <c r="I3" s="68" t="s">
        <v>287</v>
      </c>
      <c r="J3" s="70" t="s">
        <v>288</v>
      </c>
    </row>
    <row r="4" spans="1:10" s="40" customFormat="1">
      <c r="A4" s="71" t="s">
        <v>289</v>
      </c>
      <c r="B4" s="41">
        <v>-2</v>
      </c>
      <c r="C4" s="41">
        <v>-1</v>
      </c>
      <c r="D4" s="41">
        <v>1</v>
      </c>
      <c r="E4" s="41">
        <v>2</v>
      </c>
      <c r="F4" s="41">
        <v>3</v>
      </c>
      <c r="G4" s="41">
        <v>4</v>
      </c>
      <c r="H4" s="41">
        <v>5</v>
      </c>
      <c r="I4" s="41">
        <v>6</v>
      </c>
      <c r="J4" s="72">
        <v>7</v>
      </c>
    </row>
    <row r="5" spans="1:10" s="75" customFormat="1">
      <c r="A5" s="73" t="s">
        <v>290</v>
      </c>
      <c r="B5" s="74"/>
      <c r="C5" s="74"/>
      <c r="D5" s="88">
        <v>36982</v>
      </c>
      <c r="E5" s="88">
        <f>SUM($D$5+28)</f>
        <v>37010</v>
      </c>
      <c r="F5" s="88">
        <f>SUM($D$5+56)</f>
        <v>37038</v>
      </c>
      <c r="G5" s="88">
        <f>SUM($D$5+84)</f>
        <v>37066</v>
      </c>
      <c r="H5" s="88">
        <f>SUM($D$5+112)</f>
        <v>37094</v>
      </c>
      <c r="I5" s="88">
        <f>SUM($D$5+140)</f>
        <v>37122</v>
      </c>
      <c r="J5" s="89">
        <f>SUM($D$5+168)</f>
        <v>37150</v>
      </c>
    </row>
    <row r="6" spans="1:10" s="75" customFormat="1" ht="13.8" thickBot="1">
      <c r="A6" s="76" t="s">
        <v>291</v>
      </c>
      <c r="B6" s="77"/>
      <c r="C6" s="77"/>
      <c r="D6" s="78"/>
      <c r="E6" s="78" t="s">
        <v>292</v>
      </c>
      <c r="F6" s="79" t="s">
        <v>293</v>
      </c>
      <c r="G6" s="78" t="s">
        <v>294</v>
      </c>
      <c r="H6" s="78" t="s">
        <v>294</v>
      </c>
      <c r="I6" s="78" t="s">
        <v>294</v>
      </c>
      <c r="J6" s="80" t="s">
        <v>295</v>
      </c>
    </row>
    <row r="7" spans="1:10" s="75" customFormat="1" ht="7.5" customHeight="1" thickBot="1">
      <c r="A7" s="81"/>
      <c r="D7" s="40"/>
      <c r="E7" s="40"/>
      <c r="F7" s="40"/>
      <c r="G7" s="40"/>
      <c r="H7" s="40"/>
      <c r="I7" s="40"/>
      <c r="J7" s="82"/>
    </row>
    <row r="8" spans="1:10">
      <c r="A8" s="83" t="s">
        <v>296</v>
      </c>
      <c r="B8" s="68"/>
      <c r="C8" s="68"/>
      <c r="D8" s="68"/>
      <c r="E8" s="68"/>
      <c r="F8" s="68"/>
      <c r="G8" s="68"/>
      <c r="H8" s="68"/>
      <c r="I8" s="68"/>
      <c r="J8" s="70"/>
    </row>
    <row r="9" spans="1:10">
      <c r="A9" s="84" t="s">
        <v>297</v>
      </c>
      <c r="B9" s="41" t="s">
        <v>298</v>
      </c>
      <c r="C9" s="41"/>
      <c r="D9" s="41"/>
      <c r="E9" s="41"/>
      <c r="F9" s="41"/>
      <c r="G9" s="41"/>
      <c r="H9" s="41"/>
      <c r="I9" s="41"/>
      <c r="J9" s="72"/>
    </row>
    <row r="10" spans="1:10">
      <c r="A10" s="84" t="s">
        <v>299</v>
      </c>
      <c r="B10" s="41"/>
      <c r="C10" s="41" t="s">
        <v>298</v>
      </c>
      <c r="D10" s="41"/>
      <c r="E10" s="41"/>
      <c r="F10" s="41"/>
      <c r="G10" s="41"/>
      <c r="H10" s="41"/>
      <c r="I10" s="41"/>
      <c r="J10" s="72"/>
    </row>
    <row r="11" spans="1:10">
      <c r="A11" s="84" t="s">
        <v>300</v>
      </c>
      <c r="B11" s="41"/>
      <c r="C11" s="41" t="s">
        <v>298</v>
      </c>
      <c r="D11" s="41"/>
      <c r="E11" s="41"/>
      <c r="F11" s="41"/>
      <c r="G11" s="41"/>
      <c r="H11" s="41"/>
      <c r="I11" s="41"/>
      <c r="J11" s="72"/>
    </row>
    <row r="12" spans="1:10">
      <c r="A12" s="84" t="s">
        <v>301</v>
      </c>
      <c r="B12" s="41"/>
      <c r="C12" s="41" t="s">
        <v>298</v>
      </c>
      <c r="D12" s="41"/>
      <c r="E12" s="41"/>
      <c r="F12" s="41"/>
      <c r="G12" s="41"/>
      <c r="H12" s="41"/>
      <c r="I12" s="41"/>
      <c r="J12" s="72"/>
    </row>
    <row r="13" spans="1:10">
      <c r="A13" s="84" t="s">
        <v>302</v>
      </c>
      <c r="B13" s="41"/>
      <c r="C13" s="41"/>
      <c r="D13" s="41" t="s">
        <v>298</v>
      </c>
      <c r="E13" s="41" t="s">
        <v>298</v>
      </c>
      <c r="F13" s="41" t="s">
        <v>298</v>
      </c>
      <c r="G13" s="41"/>
      <c r="H13" s="41"/>
      <c r="I13" s="41"/>
      <c r="J13" s="72"/>
    </row>
    <row r="14" spans="1:10">
      <c r="A14" s="84" t="s">
        <v>303</v>
      </c>
      <c r="B14" s="41"/>
      <c r="C14" s="41"/>
      <c r="D14" s="41" t="s">
        <v>298</v>
      </c>
      <c r="E14" s="41" t="s">
        <v>298</v>
      </c>
      <c r="F14" s="41" t="s">
        <v>298</v>
      </c>
      <c r="G14" s="41" t="s">
        <v>298</v>
      </c>
      <c r="H14" s="41" t="s">
        <v>298</v>
      </c>
      <c r="I14" s="41" t="s">
        <v>298</v>
      </c>
      <c r="J14" s="72" t="s">
        <v>298</v>
      </c>
    </row>
    <row r="15" spans="1:10">
      <c r="A15" s="84" t="s">
        <v>304</v>
      </c>
      <c r="B15" s="41"/>
      <c r="C15" s="41"/>
      <c r="D15" s="41" t="s">
        <v>298</v>
      </c>
      <c r="E15" s="41" t="s">
        <v>305</v>
      </c>
      <c r="F15" s="41" t="s">
        <v>298</v>
      </c>
      <c r="G15" s="41" t="s">
        <v>305</v>
      </c>
      <c r="H15" s="41" t="s">
        <v>305</v>
      </c>
      <c r="I15" s="41" t="s">
        <v>305</v>
      </c>
      <c r="J15" s="72" t="s">
        <v>298</v>
      </c>
    </row>
    <row r="16" spans="1:10">
      <c r="A16" s="84" t="s">
        <v>306</v>
      </c>
      <c r="B16" s="41"/>
      <c r="C16" s="41" t="s">
        <v>298</v>
      </c>
      <c r="D16" s="41"/>
      <c r="E16" s="41"/>
      <c r="F16" s="41"/>
      <c r="G16" s="41" t="s">
        <v>298</v>
      </c>
      <c r="H16" s="41"/>
      <c r="I16" s="41"/>
      <c r="J16" s="72" t="s">
        <v>298</v>
      </c>
    </row>
    <row r="17" spans="1:10">
      <c r="A17" s="84" t="s">
        <v>307</v>
      </c>
      <c r="B17" s="41"/>
      <c r="C17" s="41" t="s">
        <v>308</v>
      </c>
      <c r="D17" s="41"/>
      <c r="E17" s="41" t="s">
        <v>308</v>
      </c>
      <c r="F17" s="41" t="s">
        <v>308</v>
      </c>
      <c r="G17" s="41" t="s">
        <v>308</v>
      </c>
      <c r="H17" s="41" t="s">
        <v>308</v>
      </c>
      <c r="I17" s="41" t="s">
        <v>308</v>
      </c>
      <c r="J17" s="72" t="s">
        <v>308</v>
      </c>
    </row>
    <row r="18" spans="1:10">
      <c r="A18" s="84" t="s">
        <v>309</v>
      </c>
      <c r="B18" s="41"/>
      <c r="C18" s="41" t="s">
        <v>308</v>
      </c>
      <c r="D18" s="41"/>
      <c r="E18" s="41" t="s">
        <v>308</v>
      </c>
      <c r="F18" s="41" t="s">
        <v>308</v>
      </c>
      <c r="G18" s="41" t="s">
        <v>308</v>
      </c>
      <c r="H18" s="41" t="s">
        <v>308</v>
      </c>
      <c r="I18" s="41" t="s">
        <v>308</v>
      </c>
      <c r="J18" s="72" t="s">
        <v>308</v>
      </c>
    </row>
    <row r="19" spans="1:10">
      <c r="A19" s="84" t="s">
        <v>310</v>
      </c>
      <c r="B19" s="41"/>
      <c r="C19" s="41" t="s">
        <v>298</v>
      </c>
      <c r="D19" s="41"/>
      <c r="E19" s="41" t="s">
        <v>298</v>
      </c>
      <c r="F19" s="41" t="s">
        <v>298</v>
      </c>
      <c r="G19" s="41" t="s">
        <v>298</v>
      </c>
      <c r="H19" s="41" t="s">
        <v>298</v>
      </c>
      <c r="I19" s="41" t="s">
        <v>298</v>
      </c>
      <c r="J19" s="72" t="s">
        <v>298</v>
      </c>
    </row>
    <row r="20" spans="1:10">
      <c r="A20" s="84" t="s">
        <v>311</v>
      </c>
      <c r="B20" s="41"/>
      <c r="C20" s="41" t="s">
        <v>298</v>
      </c>
      <c r="D20" s="41"/>
      <c r="E20" s="41" t="s">
        <v>298</v>
      </c>
      <c r="F20" s="41" t="s">
        <v>298</v>
      </c>
      <c r="G20" s="41" t="s">
        <v>298</v>
      </c>
      <c r="H20" s="41" t="s">
        <v>298</v>
      </c>
      <c r="I20" s="41" t="s">
        <v>298</v>
      </c>
      <c r="J20" s="72" t="s">
        <v>298</v>
      </c>
    </row>
    <row r="21" spans="1:10" ht="13.8" thickBot="1">
      <c r="A21" s="85" t="s">
        <v>312</v>
      </c>
      <c r="B21" s="78"/>
      <c r="C21" s="78" t="s">
        <v>298</v>
      </c>
      <c r="D21" s="78"/>
      <c r="E21" s="78" t="s">
        <v>298</v>
      </c>
      <c r="F21" s="78" t="s">
        <v>298</v>
      </c>
      <c r="G21" s="78" t="s">
        <v>298</v>
      </c>
      <c r="H21" s="78" t="s">
        <v>298</v>
      </c>
      <c r="I21" s="78" t="s">
        <v>298</v>
      </c>
      <c r="J21" s="86" t="s">
        <v>298</v>
      </c>
    </row>
    <row r="22" spans="1:10">
      <c r="A22" s="87" t="s">
        <v>313</v>
      </c>
      <c r="B22" s="40"/>
      <c r="C22" s="40"/>
      <c r="D22" s="40"/>
      <c r="E22" s="40"/>
      <c r="F22" s="40"/>
      <c r="G22" s="40"/>
      <c r="H22" s="40"/>
      <c r="I22" s="40"/>
      <c r="J22" s="40"/>
    </row>
    <row r="23" spans="1:10">
      <c r="A23" s="87"/>
      <c r="B23" s="40"/>
      <c r="C23" s="40"/>
      <c r="D23" s="40"/>
      <c r="E23" s="40"/>
      <c r="F23" s="40"/>
      <c r="G23" s="40"/>
      <c r="H23" s="40"/>
      <c r="I23" s="40"/>
      <c r="J23" s="40"/>
    </row>
    <row r="24" spans="1:10">
      <c r="A24" s="24" t="s">
        <v>314</v>
      </c>
      <c r="B24" s="24" t="s">
        <v>315</v>
      </c>
    </row>
    <row r="25" spans="1:10" ht="15" customHeight="1">
      <c r="A25" s="24" t="s">
        <v>316</v>
      </c>
      <c r="B25" s="24" t="s">
        <v>317</v>
      </c>
    </row>
    <row r="26" spans="1:10">
      <c r="A26" s="24" t="s">
        <v>318</v>
      </c>
      <c r="B26" s="24" t="s">
        <v>319</v>
      </c>
    </row>
  </sheetData>
  <mergeCells count="3">
    <mergeCell ref="B2:C2"/>
    <mergeCell ref="D2:F2"/>
    <mergeCell ref="G2:J2"/>
  </mergeCells>
  <phoneticPr fontId="1"/>
  <pageMargins left="0.78700000000000003" right="0.78700000000000003" top="0.98399999999999999" bottom="0.98399999999999999" header="0.51200000000000001" footer="0.51200000000000001"/>
  <pageSetup paperSize="9" orientation="landscape" r:id="rId1"/>
  <headerFooter alignWithMargins="0">
    <oddHeader>&amp;C&amp;16投与計画表</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CE52"/>
  <sheetViews>
    <sheetView view="pageBreakPreview" zoomScaleNormal="100" zoomScaleSheetLayoutView="100" workbookViewId="0">
      <selection activeCell="AP12" sqref="AP12"/>
    </sheetView>
  </sheetViews>
  <sheetFormatPr defaultColWidth="2.6640625" defaultRowHeight="15.75" customHeight="1"/>
  <cols>
    <col min="1" max="16384" width="2.6640625" style="2"/>
  </cols>
  <sheetData>
    <row r="2" spans="2:83" ht="15.75" customHeight="1">
      <c r="B2" s="148" t="s">
        <v>320</v>
      </c>
      <c r="C2" s="148"/>
      <c r="D2" s="148"/>
      <c r="E2" s="148"/>
      <c r="F2" s="148"/>
      <c r="G2" s="148"/>
      <c r="H2" s="148"/>
      <c r="I2" s="148"/>
      <c r="J2" s="148"/>
      <c r="K2" s="148"/>
      <c r="L2" s="148"/>
      <c r="M2" s="148"/>
      <c r="N2" s="148"/>
      <c r="O2" s="148"/>
      <c r="P2" s="149" t="s">
        <v>321</v>
      </c>
      <c r="Q2" s="149"/>
      <c r="R2" s="149"/>
      <c r="S2" s="149"/>
      <c r="T2" s="149"/>
      <c r="U2" s="149"/>
      <c r="V2" s="149"/>
      <c r="W2" s="149"/>
      <c r="X2" s="149"/>
    </row>
    <row r="3" spans="2:83" ht="15.75" customHeight="1">
      <c r="B3" s="115"/>
      <c r="C3" s="115"/>
      <c r="D3" s="115"/>
      <c r="E3" s="115"/>
      <c r="F3" s="115"/>
      <c r="G3" s="115"/>
      <c r="H3" s="115"/>
      <c r="I3" s="115"/>
      <c r="J3" s="115"/>
      <c r="K3" s="115"/>
      <c r="L3" s="115"/>
      <c r="M3" s="115"/>
      <c r="N3" s="115"/>
      <c r="O3" s="115"/>
      <c r="P3" s="116"/>
      <c r="Q3" s="116"/>
      <c r="R3" s="116"/>
      <c r="S3" s="116"/>
      <c r="T3" s="116"/>
      <c r="U3" s="116"/>
      <c r="V3" s="116"/>
      <c r="W3" s="116"/>
      <c r="X3" s="116"/>
    </row>
    <row r="4" spans="2:83" ht="15.75" customHeight="1">
      <c r="B4" s="150" t="s">
        <v>322</v>
      </c>
      <c r="C4" s="150"/>
      <c r="D4" s="150"/>
      <c r="E4" s="150"/>
      <c r="F4" s="150"/>
      <c r="G4" s="150"/>
      <c r="H4" s="150"/>
      <c r="I4" s="150"/>
      <c r="J4" s="150"/>
      <c r="K4" s="150"/>
      <c r="L4" s="3"/>
      <c r="M4" s="3"/>
      <c r="N4" s="115"/>
      <c r="O4" s="115"/>
    </row>
    <row r="5" spans="2:83" ht="15.75" customHeight="1">
      <c r="B5" s="150" t="s">
        <v>323</v>
      </c>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K5" s="4"/>
      <c r="AL5" s="4"/>
      <c r="AM5" s="4"/>
      <c r="AN5" s="4"/>
      <c r="AO5" s="4"/>
      <c r="AZ5" s="150" t="s">
        <v>324</v>
      </c>
      <c r="BA5" s="150"/>
      <c r="BB5" s="150"/>
      <c r="BC5" s="150"/>
      <c r="BD5" s="150"/>
      <c r="BE5" s="150"/>
      <c r="BF5" s="150"/>
      <c r="BG5" s="150"/>
      <c r="BH5" s="150"/>
      <c r="BI5" s="150"/>
      <c r="BJ5" s="150"/>
      <c r="BK5" s="150"/>
      <c r="BL5" s="150"/>
      <c r="BM5" s="150"/>
      <c r="BN5" s="150"/>
      <c r="BO5" s="150"/>
      <c r="BP5" s="150"/>
      <c r="BQ5" s="150"/>
      <c r="BR5" s="150"/>
      <c r="BS5" s="150"/>
      <c r="BT5" s="150"/>
      <c r="BU5" s="150"/>
    </row>
    <row r="6" spans="2:83" ht="15.75" customHeight="1">
      <c r="B6" s="117"/>
      <c r="C6" s="144" t="s">
        <v>325</v>
      </c>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6"/>
      <c r="AK6" s="4"/>
      <c r="AL6" s="4"/>
      <c r="AM6" s="4"/>
      <c r="AN6" s="4"/>
      <c r="AO6" s="4"/>
      <c r="AZ6" s="147" t="s">
        <v>325</v>
      </c>
      <c r="BA6" s="147"/>
      <c r="BB6" s="147"/>
      <c r="BC6" s="147"/>
      <c r="BD6" s="147"/>
      <c r="BE6" s="147"/>
      <c r="BF6" s="147"/>
      <c r="BG6" s="147"/>
      <c r="BH6" s="147"/>
      <c r="BI6" s="147"/>
      <c r="BJ6" s="147"/>
      <c r="BK6" s="147"/>
      <c r="BL6" s="147"/>
      <c r="BM6" s="147"/>
      <c r="BN6" s="147"/>
      <c r="BO6" s="147"/>
      <c r="BP6" s="147"/>
      <c r="BQ6" s="147"/>
      <c r="BR6" s="147"/>
      <c r="BS6" s="147"/>
      <c r="BT6" s="147"/>
      <c r="BU6" s="147"/>
      <c r="BV6" s="147"/>
      <c r="BW6" s="147"/>
      <c r="BX6" s="147"/>
      <c r="BY6" s="147"/>
      <c r="BZ6" s="147"/>
      <c r="CA6" s="147"/>
      <c r="CB6" s="147"/>
      <c r="CC6" s="147"/>
      <c r="CD6" s="147"/>
      <c r="CE6" s="147"/>
    </row>
    <row r="7" spans="2:83" ht="15.75" customHeight="1">
      <c r="B7" s="117"/>
      <c r="C7" s="151" t="s">
        <v>326</v>
      </c>
      <c r="D7" s="151"/>
      <c r="E7" s="151"/>
      <c r="F7" s="151"/>
      <c r="G7" s="151"/>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5" t="s">
        <v>327</v>
      </c>
      <c r="AK7" s="4"/>
      <c r="AL7" s="4"/>
      <c r="AM7" s="4"/>
      <c r="AN7" s="4"/>
      <c r="AO7" s="4"/>
      <c r="AZ7" s="147" t="s">
        <v>328</v>
      </c>
      <c r="BA7" s="147"/>
      <c r="BB7" s="147"/>
      <c r="BC7" s="147"/>
      <c r="BD7" s="147"/>
      <c r="BE7" s="147"/>
      <c r="BF7" s="147"/>
      <c r="BG7" s="147"/>
      <c r="BH7" s="147"/>
      <c r="BI7" s="147"/>
      <c r="BJ7" s="147"/>
      <c r="BK7" s="147"/>
      <c r="BL7" s="147"/>
      <c r="BM7" s="147"/>
      <c r="BN7" s="147"/>
      <c r="BO7" s="147"/>
      <c r="BP7" s="147"/>
      <c r="BQ7" s="147"/>
      <c r="BR7" s="147"/>
      <c r="BS7" s="147"/>
      <c r="BT7" s="147"/>
      <c r="BU7" s="147"/>
      <c r="BV7" s="147"/>
      <c r="BW7" s="147"/>
      <c r="BX7" s="147"/>
      <c r="BY7" s="147"/>
      <c r="BZ7" s="147"/>
      <c r="CA7" s="147"/>
      <c r="CB7" s="147"/>
      <c r="CC7" s="147"/>
      <c r="CD7" s="147"/>
      <c r="CE7" s="147"/>
    </row>
    <row r="8" spans="2:83" ht="15.75" customHeight="1">
      <c r="B8" s="117"/>
      <c r="AK8" s="4"/>
      <c r="AL8" s="4"/>
      <c r="AM8" s="4"/>
      <c r="AN8" s="4"/>
      <c r="AO8" s="4"/>
      <c r="AZ8" s="147" t="s">
        <v>329</v>
      </c>
      <c r="BA8" s="147"/>
      <c r="BB8" s="147"/>
      <c r="BC8" s="147"/>
      <c r="BD8" s="147"/>
      <c r="BE8" s="147"/>
      <c r="BF8" s="147"/>
      <c r="BG8" s="147"/>
      <c r="BH8" s="147"/>
      <c r="BI8" s="147"/>
      <c r="BJ8" s="147"/>
      <c r="BK8" s="147"/>
      <c r="BL8" s="147"/>
      <c r="BM8" s="147"/>
      <c r="BN8" s="147"/>
      <c r="BO8" s="147"/>
      <c r="BP8" s="147"/>
      <c r="BQ8" s="147"/>
      <c r="BR8" s="147"/>
      <c r="BS8" s="147"/>
      <c r="BT8" s="147"/>
      <c r="BU8" s="147"/>
      <c r="BV8" s="147"/>
      <c r="BW8" s="147"/>
      <c r="BX8" s="147"/>
      <c r="BY8" s="147"/>
      <c r="BZ8" s="147"/>
      <c r="CA8" s="147"/>
      <c r="CB8" s="147"/>
      <c r="CC8" s="147"/>
      <c r="CD8" s="114"/>
      <c r="CE8" s="114"/>
    </row>
    <row r="9" spans="2:83" ht="15.75" customHeight="1">
      <c r="B9" s="150" t="s">
        <v>330</v>
      </c>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c r="AE9" s="150"/>
      <c r="AF9" s="150"/>
      <c r="AG9" s="150"/>
      <c r="AH9" s="150"/>
      <c r="AK9" s="4"/>
      <c r="AL9" s="4"/>
      <c r="AM9" s="4"/>
      <c r="AN9" s="4"/>
      <c r="AO9" s="4"/>
      <c r="AZ9" s="147" t="s">
        <v>331</v>
      </c>
      <c r="BA9" s="147"/>
      <c r="BB9" s="147"/>
      <c r="BC9" s="147"/>
      <c r="BD9" s="147"/>
      <c r="BE9" s="147"/>
      <c r="BF9" s="147"/>
      <c r="BG9" s="147"/>
      <c r="BH9" s="147"/>
      <c r="BI9" s="147"/>
      <c r="BJ9" s="147"/>
      <c r="BK9" s="147"/>
      <c r="BL9" s="147"/>
      <c r="BM9" s="147"/>
      <c r="BN9" s="147"/>
      <c r="BO9" s="147"/>
      <c r="BP9" s="147"/>
      <c r="BQ9" s="147"/>
      <c r="BR9" s="147"/>
      <c r="BS9" s="147"/>
      <c r="BT9" s="114"/>
      <c r="BU9" s="114"/>
    </row>
    <row r="10" spans="2:83" ht="15.75" customHeight="1">
      <c r="B10" s="117"/>
      <c r="C10" s="144" t="s">
        <v>332</v>
      </c>
      <c r="D10" s="145"/>
      <c r="E10" s="145"/>
      <c r="F10" s="145"/>
      <c r="G10" s="145"/>
      <c r="H10" s="145"/>
      <c r="I10" s="145"/>
      <c r="J10" s="145"/>
      <c r="K10" s="145"/>
      <c r="L10" s="145"/>
      <c r="M10" s="145"/>
      <c r="N10" s="145"/>
      <c r="O10" s="145"/>
      <c r="P10" s="145"/>
      <c r="Q10" s="145"/>
      <c r="R10" s="145"/>
      <c r="S10" s="145"/>
      <c r="T10" s="145"/>
      <c r="U10" s="145"/>
      <c r="V10" s="145"/>
      <c r="W10" s="145"/>
      <c r="X10" s="145"/>
      <c r="Y10" s="145"/>
      <c r="Z10" s="146"/>
      <c r="AK10" s="4"/>
      <c r="AL10" s="4"/>
      <c r="AM10" s="4"/>
      <c r="AN10" s="4"/>
      <c r="AO10" s="4"/>
      <c r="AZ10" s="150" t="s">
        <v>333</v>
      </c>
      <c r="BA10" s="150"/>
      <c r="BB10" s="150"/>
      <c r="BC10" s="150"/>
      <c r="BD10" s="150"/>
      <c r="BE10" s="150"/>
      <c r="BF10" s="150"/>
      <c r="BG10" s="150"/>
      <c r="BH10" s="150"/>
      <c r="BI10" s="150"/>
      <c r="BJ10" s="150"/>
      <c r="BK10" s="150"/>
      <c r="BL10" s="150"/>
      <c r="BM10" s="150"/>
      <c r="BN10" s="150"/>
      <c r="BO10" s="150"/>
      <c r="BP10" s="150"/>
      <c r="BQ10" s="150"/>
      <c r="BR10" s="150"/>
      <c r="BS10" s="150"/>
      <c r="BT10" s="150"/>
      <c r="BU10" s="150"/>
      <c r="BV10" s="114"/>
      <c r="BW10" s="114"/>
      <c r="BX10" s="114"/>
      <c r="BY10" s="114"/>
      <c r="BZ10" s="114"/>
      <c r="CA10" s="114"/>
      <c r="CB10" s="114"/>
      <c r="CC10" s="114"/>
      <c r="CD10" s="114"/>
      <c r="CE10" s="114"/>
    </row>
    <row r="11" spans="2:83" ht="15.75" customHeight="1">
      <c r="B11" s="117"/>
      <c r="AK11" s="4"/>
      <c r="AL11" s="4"/>
      <c r="AM11" s="4"/>
      <c r="AN11" s="4"/>
      <c r="AO11" s="4"/>
      <c r="AZ11" s="147" t="s">
        <v>332</v>
      </c>
      <c r="BA11" s="147"/>
      <c r="BB11" s="147"/>
      <c r="BC11" s="147"/>
      <c r="BD11" s="147"/>
      <c r="BE11" s="147"/>
      <c r="BF11" s="147"/>
      <c r="BG11" s="147"/>
      <c r="BH11" s="147"/>
      <c r="BI11" s="147"/>
      <c r="BJ11" s="147"/>
      <c r="BK11" s="147"/>
      <c r="BL11" s="147"/>
      <c r="BM11" s="147"/>
      <c r="BN11" s="147"/>
      <c r="BO11" s="147"/>
      <c r="BP11" s="147"/>
      <c r="BQ11" s="147"/>
      <c r="BR11" s="147"/>
      <c r="BS11" s="147"/>
      <c r="BT11" s="147"/>
      <c r="BU11" s="114"/>
      <c r="BV11" s="114"/>
      <c r="BW11" s="114"/>
      <c r="BX11" s="114"/>
      <c r="BY11" s="114"/>
      <c r="BZ11" s="114"/>
      <c r="CA11" s="114"/>
      <c r="CB11" s="114"/>
      <c r="CC11" s="114"/>
      <c r="CD11" s="114"/>
      <c r="CE11" s="114"/>
    </row>
    <row r="12" spans="2:83" ht="15.75" customHeight="1" thickBot="1">
      <c r="B12" s="117"/>
      <c r="AK12" s="4"/>
      <c r="AL12" s="4"/>
      <c r="AM12" s="4"/>
      <c r="AN12" s="4"/>
      <c r="AO12" s="4"/>
      <c r="AZ12" s="147" t="s">
        <v>334</v>
      </c>
      <c r="BA12" s="147"/>
      <c r="BB12" s="147"/>
      <c r="BC12" s="147"/>
      <c r="BD12" s="147"/>
      <c r="BE12" s="147"/>
      <c r="BF12" s="147"/>
      <c r="BG12" s="147"/>
      <c r="BH12" s="147"/>
      <c r="BI12" s="147"/>
      <c r="BJ12" s="147"/>
      <c r="BK12" s="147"/>
      <c r="BL12" s="147"/>
      <c r="BM12" s="147"/>
      <c r="BN12" s="147"/>
      <c r="BO12" s="147"/>
      <c r="BP12" s="147"/>
      <c r="BQ12" s="147"/>
      <c r="BR12" s="147"/>
      <c r="BS12" s="147"/>
      <c r="BT12" s="147"/>
      <c r="BU12" s="114"/>
      <c r="BV12" s="114"/>
      <c r="BW12" s="114"/>
      <c r="BX12" s="114"/>
      <c r="BY12" s="114"/>
      <c r="BZ12" s="114"/>
      <c r="CA12" s="114"/>
      <c r="CB12" s="114"/>
      <c r="CC12" s="114"/>
      <c r="CD12" s="114"/>
      <c r="CE12" s="114"/>
    </row>
    <row r="13" spans="2:83" ht="15.75" customHeight="1">
      <c r="B13" s="153" t="s">
        <v>335</v>
      </c>
      <c r="C13" s="154"/>
      <c r="D13" s="154"/>
      <c r="E13" s="154"/>
      <c r="F13" s="154"/>
      <c r="G13" s="154"/>
      <c r="H13" s="154"/>
      <c r="I13" s="154"/>
      <c r="J13" s="154"/>
      <c r="K13" s="157" t="s">
        <v>336</v>
      </c>
      <c r="L13" s="158"/>
      <c r="M13" s="158"/>
      <c r="N13" s="158"/>
      <c r="O13" s="158"/>
      <c r="P13" s="159"/>
      <c r="Q13" s="159"/>
      <c r="R13" s="159"/>
      <c r="S13" s="159"/>
      <c r="T13" s="159"/>
      <c r="U13" s="159"/>
      <c r="V13" s="159"/>
      <c r="W13" s="159"/>
      <c r="X13" s="159"/>
      <c r="Y13" s="159"/>
      <c r="Z13" s="159"/>
      <c r="AA13" s="159"/>
      <c r="AB13" s="159"/>
      <c r="AC13" s="159"/>
      <c r="AD13" s="159"/>
      <c r="AE13" s="159"/>
      <c r="AF13" s="159"/>
      <c r="AG13" s="159"/>
      <c r="AH13" s="160"/>
      <c r="AZ13" s="147" t="s">
        <v>337</v>
      </c>
      <c r="BA13" s="147"/>
      <c r="BB13" s="147"/>
      <c r="BC13" s="147"/>
      <c r="BD13" s="147"/>
      <c r="BE13" s="147"/>
      <c r="BF13" s="147"/>
      <c r="BG13" s="147"/>
      <c r="BH13" s="147"/>
      <c r="BI13" s="147"/>
      <c r="BJ13" s="147"/>
      <c r="BK13" s="147"/>
      <c r="BL13" s="147"/>
      <c r="BM13" s="147"/>
      <c r="BN13" s="147"/>
      <c r="BO13" s="147"/>
      <c r="BP13" s="147"/>
      <c r="BQ13" s="147"/>
      <c r="BR13" s="147"/>
      <c r="BS13" s="147"/>
      <c r="BT13" s="114"/>
      <c r="BU13" s="114"/>
    </row>
    <row r="14" spans="2:83" ht="15.75" customHeight="1">
      <c r="B14" s="155"/>
      <c r="C14" s="156"/>
      <c r="D14" s="156"/>
      <c r="E14" s="156"/>
      <c r="F14" s="156"/>
      <c r="G14" s="156"/>
      <c r="H14" s="156"/>
      <c r="I14" s="156"/>
      <c r="J14" s="156"/>
      <c r="K14" s="161" t="s">
        <v>338</v>
      </c>
      <c r="L14" s="150"/>
      <c r="M14" s="150"/>
      <c r="N14" s="150"/>
      <c r="O14" s="150"/>
      <c r="P14" s="162"/>
      <c r="Q14" s="162"/>
      <c r="R14" s="162"/>
      <c r="S14" s="162"/>
      <c r="T14" s="162"/>
      <c r="U14" s="162"/>
      <c r="V14" s="162"/>
      <c r="W14" s="162"/>
      <c r="X14" s="162"/>
      <c r="Y14" s="162"/>
      <c r="Z14" s="162"/>
      <c r="AA14" s="162"/>
      <c r="AB14" s="162"/>
      <c r="AC14" s="162"/>
      <c r="AD14" s="162"/>
      <c r="AE14" s="162"/>
      <c r="AF14" s="162"/>
      <c r="AG14" s="162"/>
      <c r="AH14" s="163"/>
      <c r="AK14" s="6"/>
      <c r="AL14" s="6"/>
      <c r="AM14" s="6"/>
      <c r="AN14" s="6"/>
      <c r="AO14" s="6"/>
      <c r="AP14" s="6"/>
      <c r="AQ14" s="6"/>
    </row>
    <row r="15" spans="2:83" ht="15.75" customHeight="1">
      <c r="B15" s="155"/>
      <c r="C15" s="156"/>
      <c r="D15" s="156"/>
      <c r="E15" s="156"/>
      <c r="F15" s="156"/>
      <c r="G15" s="156"/>
      <c r="H15" s="156"/>
      <c r="I15" s="156"/>
      <c r="J15" s="156"/>
      <c r="K15" s="161" t="s">
        <v>339</v>
      </c>
      <c r="L15" s="150"/>
      <c r="M15" s="150"/>
      <c r="N15" s="150"/>
      <c r="O15" s="150"/>
      <c r="P15" s="164" t="s">
        <v>340</v>
      </c>
      <c r="Q15" s="164"/>
      <c r="R15" s="164"/>
      <c r="S15" s="164"/>
      <c r="T15" s="164"/>
      <c r="U15" s="164"/>
      <c r="V15" s="164"/>
      <c r="W15" s="164"/>
      <c r="X15" s="164"/>
      <c r="Y15" s="164"/>
      <c r="Z15" s="164"/>
      <c r="AA15" s="164"/>
      <c r="AB15" s="164"/>
      <c r="AC15" s="164"/>
      <c r="AD15" s="164"/>
      <c r="AE15" s="164"/>
      <c r="AF15" s="164"/>
      <c r="AG15" s="164"/>
      <c r="AH15" s="165"/>
      <c r="AK15" s="6"/>
      <c r="AL15" s="6"/>
      <c r="AM15" s="6"/>
      <c r="AN15" s="6"/>
      <c r="AO15" s="6"/>
      <c r="AP15" s="6"/>
      <c r="AQ15" s="6"/>
    </row>
    <row r="16" spans="2:83" ht="15.75" customHeight="1">
      <c r="B16" s="155"/>
      <c r="C16" s="156"/>
      <c r="D16" s="156"/>
      <c r="E16" s="156"/>
      <c r="F16" s="156"/>
      <c r="G16" s="156"/>
      <c r="H16" s="156"/>
      <c r="I16" s="156"/>
      <c r="J16" s="156"/>
      <c r="K16" s="161"/>
      <c r="L16" s="150"/>
      <c r="M16" s="150"/>
      <c r="N16" s="150"/>
      <c r="O16" s="150"/>
      <c r="P16" s="164"/>
      <c r="Q16" s="164"/>
      <c r="R16" s="164"/>
      <c r="S16" s="164"/>
      <c r="T16" s="164"/>
      <c r="U16" s="164"/>
      <c r="V16" s="164"/>
      <c r="W16" s="164"/>
      <c r="X16" s="164"/>
      <c r="Y16" s="164"/>
      <c r="Z16" s="164"/>
      <c r="AA16" s="164"/>
      <c r="AB16" s="164"/>
      <c r="AC16" s="164"/>
      <c r="AD16" s="164"/>
      <c r="AE16" s="164"/>
      <c r="AF16" s="164"/>
      <c r="AG16" s="164"/>
      <c r="AH16" s="165"/>
      <c r="AK16" s="6"/>
      <c r="AL16" s="6"/>
      <c r="AM16" s="6"/>
      <c r="AN16" s="6"/>
      <c r="AO16" s="6"/>
      <c r="AP16" s="6"/>
      <c r="AQ16" s="6"/>
    </row>
    <row r="17" spans="2:44" ht="15.75" customHeight="1">
      <c r="B17" s="155"/>
      <c r="C17" s="156"/>
      <c r="D17" s="156"/>
      <c r="E17" s="156"/>
      <c r="F17" s="156"/>
      <c r="G17" s="156"/>
      <c r="H17" s="156"/>
      <c r="I17" s="156"/>
      <c r="J17" s="156"/>
      <c r="K17" s="161" t="s">
        <v>341</v>
      </c>
      <c r="L17" s="150"/>
      <c r="M17" s="150"/>
      <c r="N17" s="150"/>
      <c r="O17" s="150"/>
      <c r="P17" s="164" t="s">
        <v>340</v>
      </c>
      <c r="Q17" s="164"/>
      <c r="R17" s="164"/>
      <c r="S17" s="164"/>
      <c r="T17" s="164"/>
      <c r="U17" s="164"/>
      <c r="V17" s="164"/>
      <c r="W17" s="164"/>
      <c r="X17" s="164"/>
      <c r="Y17" s="164"/>
      <c r="Z17" s="164"/>
      <c r="AA17" s="164"/>
      <c r="AB17" s="164"/>
      <c r="AC17" s="164"/>
      <c r="AD17" s="164"/>
      <c r="AE17" s="164"/>
      <c r="AF17" s="164"/>
      <c r="AG17" s="164"/>
      <c r="AH17" s="165"/>
      <c r="AK17" s="6"/>
      <c r="AL17" s="6"/>
      <c r="AM17" s="6"/>
      <c r="AN17" s="6"/>
      <c r="AO17" s="6"/>
      <c r="AP17" s="6"/>
      <c r="AQ17" s="6"/>
    </row>
    <row r="18" spans="2:44" ht="15.75" customHeight="1">
      <c r="B18" s="155"/>
      <c r="C18" s="156"/>
      <c r="D18" s="156"/>
      <c r="E18" s="156"/>
      <c r="F18" s="156"/>
      <c r="G18" s="156"/>
      <c r="H18" s="156"/>
      <c r="I18" s="156"/>
      <c r="J18" s="156"/>
      <c r="K18" s="161"/>
      <c r="L18" s="150"/>
      <c r="M18" s="150"/>
      <c r="N18" s="150"/>
      <c r="O18" s="150"/>
      <c r="P18" s="164"/>
      <c r="Q18" s="164"/>
      <c r="R18" s="164"/>
      <c r="S18" s="164"/>
      <c r="T18" s="164"/>
      <c r="U18" s="164"/>
      <c r="V18" s="164"/>
      <c r="W18" s="164"/>
      <c r="X18" s="164"/>
      <c r="Y18" s="164"/>
      <c r="Z18" s="164"/>
      <c r="AA18" s="164"/>
      <c r="AB18" s="164"/>
      <c r="AC18" s="164"/>
      <c r="AD18" s="164"/>
      <c r="AE18" s="164"/>
      <c r="AF18" s="164"/>
      <c r="AG18" s="164"/>
      <c r="AH18" s="165"/>
      <c r="AK18" s="6"/>
      <c r="AL18" s="6"/>
      <c r="AM18" s="6"/>
      <c r="AN18" s="6"/>
      <c r="AO18" s="6"/>
      <c r="AP18" s="6"/>
      <c r="AQ18" s="6"/>
    </row>
    <row r="19" spans="2:44" ht="15.75" customHeight="1">
      <c r="B19" s="155"/>
      <c r="C19" s="156"/>
      <c r="D19" s="156"/>
      <c r="E19" s="156"/>
      <c r="F19" s="156"/>
      <c r="G19" s="156"/>
      <c r="H19" s="156"/>
      <c r="I19" s="156"/>
      <c r="J19" s="156"/>
      <c r="K19" s="161" t="s">
        <v>342</v>
      </c>
      <c r="L19" s="150"/>
      <c r="M19" s="150"/>
      <c r="N19" s="150"/>
      <c r="O19" s="150"/>
      <c r="P19" s="166"/>
      <c r="Q19" s="166"/>
      <c r="R19" s="166"/>
      <c r="S19" s="166"/>
      <c r="T19" s="166"/>
      <c r="U19" s="166"/>
      <c r="V19" s="166"/>
      <c r="W19" s="166"/>
      <c r="X19" s="166"/>
      <c r="Y19" s="166"/>
      <c r="Z19" s="166"/>
      <c r="AA19" s="166"/>
      <c r="AB19" s="166"/>
      <c r="AC19" s="166"/>
      <c r="AD19" s="166"/>
      <c r="AE19" s="166"/>
      <c r="AF19" s="166"/>
      <c r="AG19" s="166"/>
      <c r="AH19" s="167"/>
      <c r="AK19" s="6"/>
      <c r="AL19" s="6"/>
      <c r="AM19" s="6"/>
      <c r="AN19" s="6"/>
      <c r="AO19" s="6"/>
      <c r="AP19" s="6"/>
      <c r="AQ19" s="6"/>
    </row>
    <row r="20" spans="2:44" ht="15.75" customHeight="1">
      <c r="B20" s="7"/>
      <c r="C20" s="149" t="s">
        <v>343</v>
      </c>
      <c r="D20" s="149"/>
      <c r="E20" s="149"/>
      <c r="F20" s="149"/>
      <c r="G20" s="168"/>
      <c r="H20" s="168"/>
      <c r="I20" s="168"/>
      <c r="J20" s="168"/>
      <c r="K20" s="161" t="s">
        <v>344</v>
      </c>
      <c r="L20" s="150"/>
      <c r="M20" s="150"/>
      <c r="N20" s="150"/>
      <c r="O20" s="150"/>
      <c r="P20" s="169"/>
      <c r="Q20" s="169"/>
      <c r="R20" s="169"/>
      <c r="S20" s="169"/>
      <c r="T20" s="169"/>
      <c r="U20" s="169"/>
      <c r="V20" s="169"/>
      <c r="W20" s="169"/>
      <c r="X20" s="169"/>
      <c r="Y20" s="169"/>
      <c r="Z20" s="169"/>
      <c r="AA20" s="169"/>
      <c r="AB20" s="169"/>
      <c r="AC20" s="169"/>
      <c r="AD20" s="169"/>
      <c r="AE20" s="169"/>
      <c r="AF20" s="169"/>
      <c r="AG20" s="169"/>
      <c r="AH20" s="170"/>
      <c r="AK20" s="6"/>
      <c r="AL20" s="6"/>
      <c r="AM20" s="6"/>
      <c r="AN20" s="6"/>
      <c r="AO20" s="6"/>
      <c r="AP20" s="6"/>
      <c r="AQ20" s="6"/>
    </row>
    <row r="21" spans="2:44" ht="15.75" customHeight="1">
      <c r="B21" s="7"/>
      <c r="C21" s="116"/>
      <c r="G21" s="171" t="s">
        <v>345</v>
      </c>
      <c r="H21" s="171"/>
      <c r="I21" s="171"/>
      <c r="J21" s="171"/>
      <c r="K21" s="161" t="s">
        <v>346</v>
      </c>
      <c r="L21" s="150"/>
      <c r="M21" s="150"/>
      <c r="N21" s="150"/>
      <c r="O21" s="150"/>
      <c r="P21" s="166"/>
      <c r="Q21" s="166"/>
      <c r="R21" s="166"/>
      <c r="S21" s="166"/>
      <c r="T21" s="166"/>
      <c r="U21" s="166"/>
      <c r="V21" s="166"/>
      <c r="W21" s="149" t="s">
        <v>347</v>
      </c>
      <c r="X21" s="149"/>
      <c r="Y21" s="149"/>
      <c r="Z21" s="149"/>
      <c r="AA21" s="149"/>
      <c r="AB21" s="166"/>
      <c r="AC21" s="166"/>
      <c r="AD21" s="166"/>
      <c r="AE21" s="166"/>
      <c r="AF21" s="166"/>
      <c r="AG21" s="166"/>
      <c r="AH21" s="167"/>
      <c r="AK21" s="6"/>
      <c r="AL21" s="6"/>
      <c r="AM21" s="6"/>
      <c r="AN21" s="6"/>
      <c r="AO21" s="6"/>
      <c r="AP21" s="6"/>
      <c r="AQ21" s="6"/>
    </row>
    <row r="22" spans="2:44" ht="15.75" customHeight="1" thickBot="1">
      <c r="B22" s="8"/>
      <c r="C22" s="9"/>
      <c r="D22" s="9"/>
      <c r="E22" s="9"/>
      <c r="F22" s="9"/>
      <c r="G22" s="9"/>
      <c r="H22" s="9"/>
      <c r="I22" s="9"/>
      <c r="J22" s="9"/>
      <c r="K22" s="10"/>
      <c r="L22" s="11"/>
      <c r="M22" s="11"/>
      <c r="N22" s="11"/>
      <c r="O22" s="11"/>
      <c r="P22" s="11"/>
      <c r="Q22" s="11"/>
      <c r="R22" s="11"/>
      <c r="S22" s="11"/>
      <c r="T22" s="11"/>
      <c r="U22" s="11"/>
      <c r="V22" s="11"/>
      <c r="W22" s="11"/>
      <c r="X22" s="11"/>
      <c r="Y22" s="11"/>
      <c r="Z22" s="11"/>
      <c r="AA22" s="11"/>
      <c r="AB22" s="11"/>
      <c r="AC22" s="11"/>
      <c r="AD22" s="11"/>
      <c r="AE22" s="11"/>
      <c r="AF22" s="11"/>
      <c r="AG22" s="11"/>
      <c r="AH22" s="12"/>
      <c r="AK22" s="6"/>
      <c r="AL22" s="6"/>
      <c r="AM22" s="6"/>
      <c r="AN22" s="6"/>
      <c r="AO22" s="6"/>
      <c r="AP22" s="6"/>
      <c r="AQ22" s="6"/>
    </row>
    <row r="23" spans="2:44" ht="15.75" customHeight="1">
      <c r="B23" s="172" t="s">
        <v>348</v>
      </c>
      <c r="C23" s="173"/>
      <c r="D23" s="173"/>
      <c r="E23" s="173"/>
      <c r="F23" s="173"/>
      <c r="G23" s="173"/>
      <c r="H23" s="173"/>
      <c r="I23" s="173"/>
      <c r="J23" s="174"/>
      <c r="K23" s="150" t="s">
        <v>336</v>
      </c>
      <c r="L23" s="150"/>
      <c r="M23" s="150"/>
      <c r="N23" s="150"/>
      <c r="O23" s="150"/>
      <c r="P23" s="169"/>
      <c r="Q23" s="169"/>
      <c r="R23" s="169"/>
      <c r="S23" s="169"/>
      <c r="T23" s="169"/>
      <c r="U23" s="169"/>
      <c r="V23" s="169"/>
      <c r="W23" s="169"/>
      <c r="X23" s="169"/>
      <c r="Y23" s="169"/>
      <c r="Z23" s="169"/>
      <c r="AA23" s="169"/>
      <c r="AB23" s="169"/>
      <c r="AC23" s="169"/>
      <c r="AD23" s="169"/>
      <c r="AE23" s="169"/>
      <c r="AF23" s="169"/>
      <c r="AG23" s="169"/>
      <c r="AH23" s="170"/>
    </row>
    <row r="24" spans="2:44" ht="15.75" customHeight="1">
      <c r="B24" s="155"/>
      <c r="C24" s="156"/>
      <c r="D24" s="156"/>
      <c r="E24" s="156"/>
      <c r="F24" s="156"/>
      <c r="G24" s="156"/>
      <c r="H24" s="156"/>
      <c r="I24" s="156"/>
      <c r="J24" s="175"/>
      <c r="K24" s="150" t="s">
        <v>338</v>
      </c>
      <c r="L24" s="150"/>
      <c r="M24" s="150"/>
      <c r="N24" s="150"/>
      <c r="O24" s="150"/>
      <c r="P24" s="162"/>
      <c r="Q24" s="162"/>
      <c r="R24" s="162"/>
      <c r="S24" s="162"/>
      <c r="T24" s="162"/>
      <c r="U24" s="162"/>
      <c r="V24" s="162"/>
      <c r="W24" s="162"/>
      <c r="X24" s="162"/>
      <c r="Y24" s="162"/>
      <c r="Z24" s="162"/>
      <c r="AA24" s="162"/>
      <c r="AB24" s="162"/>
      <c r="AC24" s="162"/>
      <c r="AD24" s="162"/>
      <c r="AE24" s="162"/>
      <c r="AF24" s="162"/>
      <c r="AG24" s="162"/>
      <c r="AH24" s="163"/>
      <c r="AK24" s="6"/>
      <c r="AL24" s="6"/>
      <c r="AM24" s="6"/>
      <c r="AN24" s="6"/>
      <c r="AO24" s="6"/>
      <c r="AP24" s="6"/>
      <c r="AQ24" s="6"/>
      <c r="AR24" s="6"/>
    </row>
    <row r="25" spans="2:44" ht="15.75" customHeight="1">
      <c r="B25" s="155"/>
      <c r="C25" s="156"/>
      <c r="D25" s="156"/>
      <c r="E25" s="156"/>
      <c r="F25" s="156"/>
      <c r="G25" s="156"/>
      <c r="H25" s="156"/>
      <c r="I25" s="156"/>
      <c r="J25" s="175"/>
      <c r="K25" s="150" t="s">
        <v>349</v>
      </c>
      <c r="L25" s="150"/>
      <c r="M25" s="150"/>
      <c r="N25" s="150"/>
      <c r="O25" s="150"/>
      <c r="P25" s="164" t="s">
        <v>340</v>
      </c>
      <c r="Q25" s="164"/>
      <c r="R25" s="164"/>
      <c r="S25" s="164"/>
      <c r="T25" s="164"/>
      <c r="U25" s="164"/>
      <c r="V25" s="164"/>
      <c r="W25" s="164"/>
      <c r="X25" s="164"/>
      <c r="Y25" s="164"/>
      <c r="Z25" s="164"/>
      <c r="AA25" s="164"/>
      <c r="AB25" s="164"/>
      <c r="AC25" s="164"/>
      <c r="AD25" s="164"/>
      <c r="AE25" s="164"/>
      <c r="AF25" s="164"/>
      <c r="AG25" s="164"/>
      <c r="AH25" s="165"/>
      <c r="AK25" s="6"/>
      <c r="AL25" s="6"/>
      <c r="AM25" s="6"/>
      <c r="AN25" s="6"/>
      <c r="AO25" s="6"/>
      <c r="AP25" s="6"/>
      <c r="AQ25" s="6"/>
      <c r="AR25" s="6"/>
    </row>
    <row r="26" spans="2:44" ht="15.75" customHeight="1">
      <c r="B26" s="155"/>
      <c r="C26" s="156"/>
      <c r="D26" s="156"/>
      <c r="E26" s="156"/>
      <c r="F26" s="156"/>
      <c r="G26" s="156"/>
      <c r="H26" s="156"/>
      <c r="I26" s="156"/>
      <c r="J26" s="175"/>
      <c r="K26" s="150"/>
      <c r="L26" s="150"/>
      <c r="M26" s="150"/>
      <c r="N26" s="150"/>
      <c r="O26" s="150"/>
      <c r="P26" s="164"/>
      <c r="Q26" s="164"/>
      <c r="R26" s="164"/>
      <c r="S26" s="164"/>
      <c r="T26" s="164"/>
      <c r="U26" s="164"/>
      <c r="V26" s="164"/>
      <c r="W26" s="164"/>
      <c r="X26" s="164"/>
      <c r="Y26" s="164"/>
      <c r="Z26" s="164"/>
      <c r="AA26" s="164"/>
      <c r="AB26" s="164"/>
      <c r="AC26" s="164"/>
      <c r="AD26" s="164"/>
      <c r="AE26" s="164"/>
      <c r="AF26" s="164"/>
      <c r="AG26" s="164"/>
      <c r="AH26" s="165"/>
      <c r="AK26" s="6"/>
      <c r="AL26" s="6"/>
      <c r="AM26" s="6"/>
      <c r="AN26" s="6"/>
      <c r="AO26" s="6"/>
      <c r="AP26" s="6"/>
      <c r="AQ26" s="6"/>
      <c r="AR26" s="6"/>
    </row>
    <row r="27" spans="2:44" ht="15.75" customHeight="1">
      <c r="B27" s="155"/>
      <c r="C27" s="156"/>
      <c r="D27" s="156"/>
      <c r="E27" s="156"/>
      <c r="F27" s="156"/>
      <c r="G27" s="156"/>
      <c r="H27" s="156"/>
      <c r="I27" s="156"/>
      <c r="J27" s="175"/>
      <c r="K27" s="150" t="s">
        <v>350</v>
      </c>
      <c r="L27" s="150"/>
      <c r="M27" s="150"/>
      <c r="N27" s="150"/>
      <c r="O27" s="150"/>
      <c r="P27" s="166"/>
      <c r="Q27" s="166"/>
      <c r="R27" s="166"/>
      <c r="S27" s="166"/>
      <c r="T27" s="166"/>
      <c r="U27" s="166"/>
      <c r="V27" s="166"/>
      <c r="W27" s="166"/>
      <c r="X27" s="166"/>
      <c r="Y27" s="166"/>
      <c r="Z27" s="166"/>
      <c r="AA27" s="166"/>
      <c r="AB27" s="166"/>
      <c r="AC27" s="166"/>
      <c r="AD27" s="166"/>
      <c r="AE27" s="166"/>
      <c r="AF27" s="166"/>
      <c r="AG27" s="166"/>
      <c r="AH27" s="167"/>
      <c r="AK27" s="6"/>
      <c r="AL27" s="6"/>
      <c r="AM27" s="6"/>
      <c r="AN27" s="6"/>
      <c r="AO27" s="6"/>
      <c r="AP27" s="6"/>
      <c r="AQ27" s="6"/>
      <c r="AR27" s="6"/>
    </row>
    <row r="28" spans="2:44" ht="15.75" customHeight="1">
      <c r="B28" s="155"/>
      <c r="C28" s="156"/>
      <c r="D28" s="156"/>
      <c r="E28" s="156"/>
      <c r="F28" s="156"/>
      <c r="G28" s="156"/>
      <c r="H28" s="156"/>
      <c r="I28" s="156"/>
      <c r="J28" s="175"/>
      <c r="K28" s="150" t="s">
        <v>351</v>
      </c>
      <c r="L28" s="150"/>
      <c r="M28" s="150"/>
      <c r="N28" s="150"/>
      <c r="O28" s="150"/>
      <c r="P28" s="169"/>
      <c r="Q28" s="169"/>
      <c r="R28" s="169"/>
      <c r="S28" s="169"/>
      <c r="T28" s="169"/>
      <c r="U28" s="169"/>
      <c r="V28" s="169"/>
      <c r="W28" s="169"/>
      <c r="X28" s="169"/>
      <c r="Y28" s="169"/>
      <c r="Z28" s="169"/>
      <c r="AA28" s="169"/>
      <c r="AB28" s="169"/>
      <c r="AC28" s="169"/>
      <c r="AD28" s="169"/>
      <c r="AE28" s="169"/>
      <c r="AF28" s="169"/>
      <c r="AG28" s="169"/>
      <c r="AH28" s="170"/>
      <c r="AK28" s="6"/>
      <c r="AL28" s="6"/>
      <c r="AM28" s="6"/>
      <c r="AN28" s="6"/>
      <c r="AO28" s="6"/>
      <c r="AP28" s="6"/>
      <c r="AQ28" s="6"/>
      <c r="AR28" s="6"/>
    </row>
    <row r="29" spans="2:44" ht="15.75" customHeight="1" thickBot="1">
      <c r="B29" s="176"/>
      <c r="C29" s="177"/>
      <c r="D29" s="177"/>
      <c r="E29" s="177"/>
      <c r="F29" s="177"/>
      <c r="G29" s="177"/>
      <c r="H29" s="177"/>
      <c r="I29" s="177"/>
      <c r="J29" s="178"/>
      <c r="K29" s="150" t="s">
        <v>352</v>
      </c>
      <c r="L29" s="150"/>
      <c r="M29" s="150"/>
      <c r="N29" s="150"/>
      <c r="O29" s="150"/>
      <c r="P29" s="179"/>
      <c r="Q29" s="179"/>
      <c r="R29" s="179"/>
      <c r="S29" s="179"/>
      <c r="T29" s="179"/>
      <c r="U29" s="179"/>
      <c r="V29" s="179"/>
      <c r="W29" s="149" t="s">
        <v>353</v>
      </c>
      <c r="X29" s="149"/>
      <c r="Y29" s="149"/>
      <c r="Z29" s="149"/>
      <c r="AA29" s="149"/>
      <c r="AB29" s="179"/>
      <c r="AC29" s="179"/>
      <c r="AD29" s="179"/>
      <c r="AE29" s="179"/>
      <c r="AF29" s="179"/>
      <c r="AG29" s="179"/>
      <c r="AH29" s="180"/>
    </row>
    <row r="30" spans="2:44" ht="15.75" customHeight="1">
      <c r="B30" s="155" t="s">
        <v>354</v>
      </c>
      <c r="C30" s="156"/>
      <c r="D30" s="156"/>
      <c r="E30" s="156"/>
      <c r="F30" s="156"/>
      <c r="G30" s="156"/>
      <c r="H30" s="156"/>
      <c r="I30" s="156"/>
      <c r="J30" s="156"/>
      <c r="K30" s="157" t="s">
        <v>355</v>
      </c>
      <c r="L30" s="158"/>
      <c r="M30" s="158"/>
      <c r="N30" s="158"/>
      <c r="O30" s="158"/>
      <c r="P30" s="181"/>
      <c r="Q30" s="181"/>
      <c r="R30" s="181"/>
      <c r="S30" s="181"/>
      <c r="T30" s="181"/>
      <c r="U30" s="181"/>
      <c r="V30" s="181"/>
      <c r="W30" s="181"/>
      <c r="X30" s="181"/>
      <c r="Y30" s="181"/>
      <c r="Z30" s="181"/>
      <c r="AA30" s="181"/>
      <c r="AB30" s="181"/>
      <c r="AC30" s="181"/>
      <c r="AD30" s="181"/>
      <c r="AE30" s="181"/>
      <c r="AF30" s="181"/>
      <c r="AG30" s="181"/>
      <c r="AH30" s="182"/>
    </row>
    <row r="31" spans="2:44" ht="15.75" customHeight="1">
      <c r="B31" s="155"/>
      <c r="C31" s="156"/>
      <c r="D31" s="156"/>
      <c r="E31" s="156"/>
      <c r="F31" s="156"/>
      <c r="G31" s="156"/>
      <c r="H31" s="156"/>
      <c r="I31" s="156"/>
      <c r="J31" s="156"/>
      <c r="K31" s="161"/>
      <c r="L31" s="150"/>
      <c r="M31" s="150"/>
      <c r="N31" s="150"/>
      <c r="O31" s="150"/>
      <c r="P31" s="183"/>
      <c r="Q31" s="183"/>
      <c r="R31" s="183"/>
      <c r="S31" s="183"/>
      <c r="T31" s="183"/>
      <c r="U31" s="183"/>
      <c r="V31" s="183"/>
      <c r="W31" s="183"/>
      <c r="X31" s="183"/>
      <c r="Y31" s="183"/>
      <c r="Z31" s="183"/>
      <c r="AA31" s="183"/>
      <c r="AB31" s="183"/>
      <c r="AC31" s="183"/>
      <c r="AD31" s="183"/>
      <c r="AE31" s="183"/>
      <c r="AF31" s="183"/>
      <c r="AG31" s="183"/>
      <c r="AH31" s="184"/>
    </row>
    <row r="32" spans="2:44" ht="15.75" customHeight="1">
      <c r="B32" s="155"/>
      <c r="C32" s="156"/>
      <c r="D32" s="156"/>
      <c r="E32" s="156"/>
      <c r="F32" s="156"/>
      <c r="G32" s="156"/>
      <c r="H32" s="156"/>
      <c r="I32" s="156"/>
      <c r="J32" s="156"/>
      <c r="K32" s="161" t="s">
        <v>356</v>
      </c>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85"/>
    </row>
    <row r="33" spans="2:45" ht="15.75" customHeight="1">
      <c r="B33" s="155"/>
      <c r="C33" s="156"/>
      <c r="D33" s="156"/>
      <c r="E33" s="156"/>
      <c r="F33" s="156"/>
      <c r="G33" s="156"/>
      <c r="H33" s="156"/>
      <c r="I33" s="156"/>
      <c r="J33" s="156"/>
      <c r="K33" s="13"/>
      <c r="L33" s="186"/>
      <c r="M33" s="187"/>
      <c r="N33" s="187"/>
      <c r="O33" s="187"/>
      <c r="P33" s="187"/>
      <c r="Q33" s="187"/>
      <c r="R33" s="187"/>
      <c r="S33" s="187"/>
      <c r="T33" s="187"/>
      <c r="U33" s="187"/>
      <c r="V33" s="187"/>
      <c r="W33" s="187"/>
      <c r="X33" s="187"/>
      <c r="Y33" s="187"/>
      <c r="Z33" s="187"/>
      <c r="AA33" s="187"/>
      <c r="AB33" s="187"/>
      <c r="AC33" s="187"/>
      <c r="AD33" s="187"/>
      <c r="AE33" s="187"/>
      <c r="AF33" s="187"/>
      <c r="AG33" s="188"/>
      <c r="AH33" s="14"/>
    </row>
    <row r="34" spans="2:45" ht="15.75" customHeight="1">
      <c r="B34" s="155"/>
      <c r="C34" s="156"/>
      <c r="D34" s="156"/>
      <c r="E34" s="156"/>
      <c r="F34" s="156"/>
      <c r="G34" s="156"/>
      <c r="H34" s="156"/>
      <c r="I34" s="156"/>
      <c r="J34" s="156"/>
      <c r="K34" s="13"/>
      <c r="L34" s="189"/>
      <c r="M34" s="190"/>
      <c r="N34" s="190"/>
      <c r="O34" s="190"/>
      <c r="P34" s="190"/>
      <c r="Q34" s="190"/>
      <c r="R34" s="190"/>
      <c r="S34" s="190"/>
      <c r="T34" s="190"/>
      <c r="U34" s="190"/>
      <c r="V34" s="190"/>
      <c r="W34" s="190"/>
      <c r="X34" s="190"/>
      <c r="Y34" s="190"/>
      <c r="Z34" s="190"/>
      <c r="AA34" s="190"/>
      <c r="AB34" s="190"/>
      <c r="AC34" s="190"/>
      <c r="AD34" s="190"/>
      <c r="AE34" s="190"/>
      <c r="AF34" s="190"/>
      <c r="AG34" s="191"/>
      <c r="AH34" s="14"/>
    </row>
    <row r="35" spans="2:45" ht="15.75" customHeight="1">
      <c r="B35" s="155"/>
      <c r="C35" s="156"/>
      <c r="D35" s="156"/>
      <c r="E35" s="156"/>
      <c r="F35" s="156"/>
      <c r="G35" s="156"/>
      <c r="H35" s="156"/>
      <c r="I35" s="156"/>
      <c r="J35" s="156"/>
      <c r="K35" s="13"/>
      <c r="L35" s="189"/>
      <c r="M35" s="190"/>
      <c r="N35" s="190"/>
      <c r="O35" s="190"/>
      <c r="P35" s="190"/>
      <c r="Q35" s="190"/>
      <c r="R35" s="190"/>
      <c r="S35" s="190"/>
      <c r="T35" s="190"/>
      <c r="U35" s="190"/>
      <c r="V35" s="190"/>
      <c r="W35" s="190"/>
      <c r="X35" s="190"/>
      <c r="Y35" s="190"/>
      <c r="Z35" s="190"/>
      <c r="AA35" s="190"/>
      <c r="AB35" s="190"/>
      <c r="AC35" s="190"/>
      <c r="AD35" s="190"/>
      <c r="AE35" s="190"/>
      <c r="AF35" s="190"/>
      <c r="AG35" s="191"/>
      <c r="AH35" s="14"/>
    </row>
    <row r="36" spans="2:45" ht="15.75" customHeight="1">
      <c r="B36" s="155"/>
      <c r="C36" s="156"/>
      <c r="D36" s="156"/>
      <c r="E36" s="156"/>
      <c r="F36" s="156"/>
      <c r="G36" s="156"/>
      <c r="H36" s="156"/>
      <c r="I36" s="156"/>
      <c r="J36" s="156"/>
      <c r="K36" s="13"/>
      <c r="L36" s="192"/>
      <c r="M36" s="183"/>
      <c r="N36" s="183"/>
      <c r="O36" s="183"/>
      <c r="P36" s="183"/>
      <c r="Q36" s="183"/>
      <c r="R36" s="183"/>
      <c r="S36" s="183"/>
      <c r="T36" s="183"/>
      <c r="U36" s="183"/>
      <c r="V36" s="183"/>
      <c r="W36" s="183"/>
      <c r="X36" s="183"/>
      <c r="Y36" s="183"/>
      <c r="Z36" s="183"/>
      <c r="AA36" s="183"/>
      <c r="AB36" s="183"/>
      <c r="AC36" s="183"/>
      <c r="AD36" s="183"/>
      <c r="AE36" s="183"/>
      <c r="AF36" s="183"/>
      <c r="AG36" s="193"/>
      <c r="AH36" s="14"/>
    </row>
    <row r="37" spans="2:45" ht="15.75" customHeight="1" thickBot="1">
      <c r="B37" s="155"/>
      <c r="C37" s="156"/>
      <c r="D37" s="156"/>
      <c r="E37" s="156"/>
      <c r="F37" s="156"/>
      <c r="G37" s="156"/>
      <c r="H37" s="156"/>
      <c r="I37" s="156"/>
      <c r="J37" s="156"/>
      <c r="K37" s="10"/>
      <c r="L37" s="11"/>
      <c r="M37" s="11"/>
      <c r="N37" s="11"/>
      <c r="O37" s="11"/>
      <c r="P37" s="11"/>
      <c r="Q37" s="11"/>
      <c r="R37" s="11"/>
      <c r="S37" s="11"/>
      <c r="T37" s="11"/>
      <c r="U37" s="11"/>
      <c r="V37" s="11"/>
      <c r="W37" s="11"/>
      <c r="X37" s="11"/>
      <c r="Y37" s="11"/>
      <c r="Z37" s="11"/>
      <c r="AA37" s="11"/>
      <c r="AB37" s="11"/>
      <c r="AC37" s="11"/>
      <c r="AD37" s="11"/>
      <c r="AE37" s="11"/>
      <c r="AF37" s="11"/>
      <c r="AG37" s="11"/>
      <c r="AH37" s="12"/>
    </row>
    <row r="38" spans="2:45" ht="15.75" customHeight="1">
      <c r="B38" s="172" t="s">
        <v>357</v>
      </c>
      <c r="C38" s="173"/>
      <c r="D38" s="173"/>
      <c r="E38" s="173"/>
      <c r="F38" s="173"/>
      <c r="G38" s="173"/>
      <c r="H38" s="173"/>
      <c r="I38" s="173"/>
      <c r="J38" s="173"/>
      <c r="K38" s="15"/>
      <c r="L38" s="16"/>
      <c r="M38" s="16"/>
      <c r="N38" s="16"/>
      <c r="O38" s="16"/>
      <c r="P38" s="16"/>
      <c r="Q38" s="16"/>
      <c r="R38" s="16"/>
      <c r="S38" s="16"/>
      <c r="T38" s="16"/>
      <c r="U38" s="16"/>
      <c r="V38" s="16"/>
      <c r="W38" s="16"/>
      <c r="X38" s="16"/>
      <c r="Y38" s="16"/>
      <c r="Z38" s="16"/>
      <c r="AA38" s="16"/>
      <c r="AB38" s="16"/>
      <c r="AC38" s="16"/>
      <c r="AD38" s="16"/>
      <c r="AE38" s="16"/>
      <c r="AF38" s="16"/>
      <c r="AG38" s="16"/>
      <c r="AH38" s="17"/>
    </row>
    <row r="39" spans="2:45" ht="15.75" customHeight="1">
      <c r="B39" s="155"/>
      <c r="C39" s="156"/>
      <c r="D39" s="156"/>
      <c r="E39" s="156"/>
      <c r="F39" s="156"/>
      <c r="G39" s="156"/>
      <c r="H39" s="156"/>
      <c r="I39" s="156"/>
      <c r="J39" s="156"/>
      <c r="K39" s="161" t="s">
        <v>358</v>
      </c>
      <c r="L39" s="150"/>
      <c r="M39" s="150"/>
      <c r="N39" s="150"/>
      <c r="O39" s="150"/>
      <c r="P39" s="169"/>
      <c r="Q39" s="169"/>
      <c r="R39" s="169"/>
      <c r="S39" s="169"/>
      <c r="T39" s="169"/>
      <c r="U39" s="169"/>
      <c r="V39" s="169"/>
      <c r="W39" s="169"/>
      <c r="X39" s="169"/>
      <c r="Y39" s="169"/>
      <c r="Z39" s="149" t="s">
        <v>359</v>
      </c>
      <c r="AA39" s="149"/>
      <c r="AB39" s="149"/>
      <c r="AC39" s="149"/>
      <c r="AD39" s="206"/>
      <c r="AE39" s="206"/>
      <c r="AF39" s="149" t="s">
        <v>360</v>
      </c>
      <c r="AG39" s="149"/>
      <c r="AH39" s="18"/>
    </row>
    <row r="40" spans="2:45" ht="15.75" customHeight="1">
      <c r="B40" s="155"/>
      <c r="C40" s="156"/>
      <c r="D40" s="156"/>
      <c r="E40" s="156"/>
      <c r="F40" s="156"/>
      <c r="G40" s="156"/>
      <c r="H40" s="156"/>
      <c r="I40" s="156"/>
      <c r="J40" s="156"/>
      <c r="K40" s="19"/>
      <c r="AH40" s="18"/>
    </row>
    <row r="41" spans="2:45" ht="15.75" customHeight="1">
      <c r="B41" s="155"/>
      <c r="C41" s="156"/>
      <c r="D41" s="156"/>
      <c r="E41" s="156"/>
      <c r="F41" s="156"/>
      <c r="G41" s="156"/>
      <c r="H41" s="156"/>
      <c r="I41" s="156"/>
      <c r="J41" s="156"/>
      <c r="K41" s="19"/>
      <c r="AH41" s="18"/>
    </row>
    <row r="42" spans="2:45" ht="15.75" customHeight="1">
      <c r="B42" s="155"/>
      <c r="C42" s="156"/>
      <c r="D42" s="156"/>
      <c r="E42" s="156"/>
      <c r="F42" s="156"/>
      <c r="G42" s="156"/>
      <c r="H42" s="156"/>
      <c r="I42" s="156"/>
      <c r="J42" s="156"/>
      <c r="K42" s="161" t="s">
        <v>361</v>
      </c>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85"/>
    </row>
    <row r="43" spans="2:45" ht="15.75" customHeight="1">
      <c r="B43" s="155"/>
      <c r="C43" s="156"/>
      <c r="D43" s="156"/>
      <c r="E43" s="156"/>
      <c r="F43" s="156"/>
      <c r="G43" s="156"/>
      <c r="H43" s="156"/>
      <c r="I43" s="156"/>
      <c r="J43" s="156"/>
      <c r="K43" s="19"/>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70"/>
    </row>
    <row r="44" spans="2:45" ht="15.75" customHeight="1" thickBot="1">
      <c r="B44" s="176"/>
      <c r="C44" s="177"/>
      <c r="D44" s="177"/>
      <c r="E44" s="177"/>
      <c r="F44" s="177"/>
      <c r="G44" s="177"/>
      <c r="H44" s="177"/>
      <c r="I44" s="177"/>
      <c r="J44" s="177"/>
      <c r="K44" s="10"/>
      <c r="L44" s="11"/>
      <c r="M44" s="11"/>
      <c r="N44" s="11"/>
      <c r="O44" s="11"/>
      <c r="P44" s="11"/>
      <c r="Q44" s="11"/>
      <c r="R44" s="11"/>
      <c r="S44" s="11"/>
      <c r="T44" s="11"/>
      <c r="U44" s="11"/>
      <c r="V44" s="11"/>
      <c r="W44" s="11"/>
      <c r="X44" s="11"/>
      <c r="Y44" s="11"/>
      <c r="Z44" s="11"/>
      <c r="AA44" s="11"/>
      <c r="AB44" s="11"/>
      <c r="AC44" s="11"/>
      <c r="AD44" s="11"/>
      <c r="AE44" s="11"/>
      <c r="AF44" s="11"/>
      <c r="AG44" s="11"/>
      <c r="AH44" s="12"/>
    </row>
    <row r="45" spans="2:45" ht="15.75" customHeight="1">
      <c r="B45" s="194" t="s">
        <v>362</v>
      </c>
      <c r="C45" s="195"/>
      <c r="D45" s="195"/>
      <c r="E45" s="195"/>
      <c r="F45" s="195"/>
      <c r="G45" s="195"/>
      <c r="H45" s="195"/>
      <c r="I45" s="195"/>
      <c r="J45" s="195"/>
      <c r="K45" s="198"/>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200"/>
      <c r="AK45" s="6"/>
      <c r="AL45" s="6"/>
      <c r="AM45" s="6"/>
      <c r="AN45" s="6"/>
      <c r="AO45" s="6"/>
      <c r="AP45" s="6"/>
      <c r="AQ45" s="6"/>
      <c r="AR45" s="6"/>
      <c r="AS45" s="6"/>
    </row>
    <row r="46" spans="2:45" ht="15.75" customHeight="1">
      <c r="B46" s="194"/>
      <c r="C46" s="195"/>
      <c r="D46" s="195"/>
      <c r="E46" s="195"/>
      <c r="F46" s="195"/>
      <c r="G46" s="195"/>
      <c r="H46" s="195"/>
      <c r="I46" s="195"/>
      <c r="J46" s="195"/>
      <c r="K46" s="201"/>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80"/>
      <c r="AK46" s="6"/>
      <c r="AL46" s="6"/>
      <c r="AM46" s="6"/>
      <c r="AN46" s="6"/>
      <c r="AO46" s="6"/>
      <c r="AP46" s="6"/>
      <c r="AQ46" s="6"/>
      <c r="AR46" s="6"/>
      <c r="AS46" s="6"/>
    </row>
    <row r="47" spans="2:45" ht="15.75" customHeight="1">
      <c r="B47" s="194"/>
      <c r="C47" s="195"/>
      <c r="D47" s="195"/>
      <c r="E47" s="195"/>
      <c r="F47" s="195"/>
      <c r="G47" s="195"/>
      <c r="H47" s="195"/>
      <c r="I47" s="195"/>
      <c r="J47" s="195"/>
      <c r="K47" s="201"/>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80"/>
      <c r="AK47" s="6"/>
      <c r="AL47" s="6"/>
      <c r="AM47" s="6"/>
      <c r="AN47" s="6"/>
      <c r="AO47" s="6"/>
      <c r="AP47" s="6"/>
      <c r="AQ47" s="6"/>
      <c r="AR47" s="6"/>
      <c r="AS47" s="6"/>
    </row>
    <row r="48" spans="2:45" ht="15.75" customHeight="1" thickBot="1">
      <c r="B48" s="196"/>
      <c r="C48" s="197"/>
      <c r="D48" s="197"/>
      <c r="E48" s="197"/>
      <c r="F48" s="197"/>
      <c r="G48" s="197"/>
      <c r="H48" s="197"/>
      <c r="I48" s="197"/>
      <c r="J48" s="197"/>
      <c r="K48" s="202" t="s">
        <v>363</v>
      </c>
      <c r="L48" s="203"/>
      <c r="M48" s="203"/>
      <c r="N48" s="203"/>
      <c r="O48" s="203"/>
      <c r="P48" s="204"/>
      <c r="Q48" s="204"/>
      <c r="R48" s="204"/>
      <c r="S48" s="204"/>
      <c r="T48" s="204"/>
      <c r="U48" s="204"/>
      <c r="V48" s="204"/>
      <c r="W48" s="204"/>
      <c r="X48" s="204"/>
      <c r="Y48" s="204"/>
      <c r="Z48" s="204"/>
      <c r="AA48" s="204"/>
      <c r="AB48" s="204"/>
      <c r="AC48" s="204"/>
      <c r="AD48" s="204"/>
      <c r="AE48" s="204"/>
      <c r="AF48" s="204"/>
      <c r="AG48" s="204"/>
      <c r="AH48" s="205"/>
      <c r="AK48" s="6"/>
      <c r="AL48" s="6"/>
      <c r="AM48" s="6"/>
      <c r="AN48" s="6"/>
      <c r="AO48" s="6"/>
      <c r="AP48" s="6"/>
      <c r="AQ48" s="6"/>
      <c r="AR48" s="6"/>
      <c r="AS48" s="6"/>
    </row>
    <row r="49" spans="2:10" ht="15.75" customHeight="1">
      <c r="B49" s="6"/>
      <c r="C49" s="6"/>
      <c r="D49" s="6"/>
      <c r="E49" s="6"/>
      <c r="F49" s="6"/>
      <c r="G49" s="6"/>
      <c r="H49" s="6"/>
      <c r="I49" s="6"/>
      <c r="J49" s="6"/>
    </row>
    <row r="50" spans="2:10" ht="15.75" customHeight="1">
      <c r="B50" s="6"/>
      <c r="C50" s="6"/>
      <c r="D50" s="6"/>
      <c r="E50" s="6"/>
      <c r="F50" s="6"/>
      <c r="G50" s="6"/>
      <c r="H50" s="6"/>
      <c r="I50" s="6"/>
      <c r="J50" s="6"/>
    </row>
    <row r="51" spans="2:10" ht="15.75" customHeight="1">
      <c r="B51" s="6"/>
      <c r="C51" s="6"/>
      <c r="D51" s="6"/>
      <c r="E51" s="6"/>
      <c r="F51" s="6"/>
      <c r="G51" s="6"/>
      <c r="H51" s="6"/>
      <c r="I51" s="6"/>
      <c r="J51" s="6"/>
    </row>
    <row r="52" spans="2:10" ht="15.75" customHeight="1">
      <c r="B52" s="6"/>
      <c r="C52" s="6"/>
      <c r="D52" s="6"/>
      <c r="E52" s="6"/>
      <c r="F52" s="6"/>
      <c r="G52" s="6"/>
      <c r="H52" s="6"/>
      <c r="I52" s="6"/>
      <c r="J52" s="6"/>
    </row>
  </sheetData>
  <sheetProtection algorithmName="SHA-512" hashValue="biNwIlGuY1QCjsXHaEbZVm4zBWIpSO8LJJNpWDOM/QVqNveiLA+uZOlkyk9i3RCsGnIm6SZaKeiptjln+L1oJQ==" saltValue="YI6P72KxvvhoX9iIPnmZjQ==" spinCount="100000" sheet="1" objects="1" scenarios="1"/>
  <mergeCells count="70">
    <mergeCell ref="B45:J48"/>
    <mergeCell ref="K45:AH47"/>
    <mergeCell ref="K48:O48"/>
    <mergeCell ref="P48:AH48"/>
    <mergeCell ref="B38:J44"/>
    <mergeCell ref="K39:O39"/>
    <mergeCell ref="P39:Y39"/>
    <mergeCell ref="Z39:AC39"/>
    <mergeCell ref="AD39:AE39"/>
    <mergeCell ref="AF39:AG39"/>
    <mergeCell ref="K42:AH42"/>
    <mergeCell ref="L43:AH43"/>
    <mergeCell ref="B30:J37"/>
    <mergeCell ref="K30:O31"/>
    <mergeCell ref="P30:AH31"/>
    <mergeCell ref="K32:AH32"/>
    <mergeCell ref="L33:AG36"/>
    <mergeCell ref="B23:J29"/>
    <mergeCell ref="K23:O23"/>
    <mergeCell ref="P23:AH23"/>
    <mergeCell ref="K24:O24"/>
    <mergeCell ref="P24:AH24"/>
    <mergeCell ref="K25:O26"/>
    <mergeCell ref="P25:AH26"/>
    <mergeCell ref="K27:O27"/>
    <mergeCell ref="P27:AH27"/>
    <mergeCell ref="K28:O28"/>
    <mergeCell ref="P28:AH28"/>
    <mergeCell ref="K29:O29"/>
    <mergeCell ref="P29:V29"/>
    <mergeCell ref="W29:AA29"/>
    <mergeCell ref="AB29:AH29"/>
    <mergeCell ref="C20:F20"/>
    <mergeCell ref="G20:J20"/>
    <mergeCell ref="K20:O20"/>
    <mergeCell ref="P20:AH20"/>
    <mergeCell ref="G21:J21"/>
    <mergeCell ref="K21:O21"/>
    <mergeCell ref="P21:V21"/>
    <mergeCell ref="W21:AA21"/>
    <mergeCell ref="AB21:AH21"/>
    <mergeCell ref="C10:Z10"/>
    <mergeCell ref="AZ10:BU10"/>
    <mergeCell ref="AZ11:BT11"/>
    <mergeCell ref="AZ12:BT12"/>
    <mergeCell ref="B13:J19"/>
    <mergeCell ref="K13:O13"/>
    <mergeCell ref="P13:AH13"/>
    <mergeCell ref="AZ13:BS13"/>
    <mergeCell ref="K14:O14"/>
    <mergeCell ref="P14:AH14"/>
    <mergeCell ref="K15:O16"/>
    <mergeCell ref="P15:AH16"/>
    <mergeCell ref="K17:O18"/>
    <mergeCell ref="P17:AH18"/>
    <mergeCell ref="K19:O19"/>
    <mergeCell ref="P19:AH19"/>
    <mergeCell ref="C7:G7"/>
    <mergeCell ref="H7:AF7"/>
    <mergeCell ref="AZ7:CE7"/>
    <mergeCell ref="AZ8:CC8"/>
    <mergeCell ref="B9:AH9"/>
    <mergeCell ref="AZ9:BS9"/>
    <mergeCell ref="C6:AG6"/>
    <mergeCell ref="AZ6:CE6"/>
    <mergeCell ref="B2:O2"/>
    <mergeCell ref="P2:X2"/>
    <mergeCell ref="B4:K4"/>
    <mergeCell ref="B5:AH5"/>
    <mergeCell ref="AZ5:BU5"/>
  </mergeCells>
  <phoneticPr fontId="1"/>
  <conditionalFormatting sqref="C7">
    <cfRule type="expression" dxfId="6" priority="3">
      <formula>$C$6=$AZ$9</formula>
    </cfRule>
  </conditionalFormatting>
  <conditionalFormatting sqref="G20:J20">
    <cfRule type="cellIs" dxfId="5" priority="4" operator="equal">
      <formula>$AZ$12</formula>
    </cfRule>
    <cfRule type="cellIs" dxfId="4" priority="5" operator="equal">
      <formula>$AZ$11</formula>
    </cfRule>
  </conditionalFormatting>
  <conditionalFormatting sqref="H7:AF7">
    <cfRule type="expression" dxfId="3" priority="1">
      <formula>$C$6=$AZ$9</formula>
    </cfRule>
  </conditionalFormatting>
  <conditionalFormatting sqref="K23:O29">
    <cfRule type="expression" dxfId="2" priority="6">
      <formula>$C$10=$AZ$11</formula>
    </cfRule>
  </conditionalFormatting>
  <conditionalFormatting sqref="K23:AH29">
    <cfRule type="expression" dxfId="1" priority="7">
      <formula>$C$10=$AZ$11</formula>
    </cfRule>
  </conditionalFormatting>
  <conditionalFormatting sqref="AG7">
    <cfRule type="expression" dxfId="0" priority="2">
      <formula>$C$6=$AZ$9</formula>
    </cfRule>
  </conditionalFormatting>
  <dataValidations count="2">
    <dataValidation type="list" allowBlank="1" showInputMessage="1" showErrorMessage="1" errorTitle="選択エラー" error="プルダウンから選択をしてください" sqref="C10:Z10" xr:uid="{00000000-0002-0000-0600-000000000000}">
      <formula1>$AZ$11:$AZ$13</formula1>
    </dataValidation>
    <dataValidation type="list" allowBlank="1" showInputMessage="1" showErrorMessage="1" errorTitle="選択エラー" error="プルダウンから選択をしてください" sqref="C6" xr:uid="{00000000-0002-0000-0600-000001000000}">
      <formula1>$AZ$6:$AZ$9</formula1>
    </dataValidation>
  </dataValidations>
  <pageMargins left="0.5118110236220472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注意事項</vt:lpstr>
      <vt:lpstr>Sample(Ver.2.5)</vt:lpstr>
      <vt:lpstr>実施計画ファイル(1)</vt:lpstr>
      <vt:lpstr>実施計画ファイル (2)</vt:lpstr>
      <vt:lpstr>実施計画ファイル (3)</vt:lpstr>
      <vt:lpstr>投与計画表例 【IRB提出不要】</vt:lpstr>
      <vt:lpstr>試験概要書（EXCEL版）【IRB提出不要】</vt:lpstr>
      <vt:lpstr>'Sample(Ver.2.5)'!Print_Area</vt:lpstr>
      <vt:lpstr>'試験概要書（EXCEL版）【IRB提出不要】'!Print_Area</vt:lpstr>
      <vt:lpstr>'実施計画ファイル (2)'!Print_Area</vt:lpstr>
      <vt:lpstr>'実施計画ファイル (3)'!Print_Area</vt:lpstr>
      <vt:lpstr>'実施計画ファイル(1)'!Print_Area</vt:lpstr>
      <vt:lpstr>注意事項!Print_Area</vt:lpstr>
      <vt:lpstr>'投与計画表例 【IRB提出不要】'!Print_Area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GCP4</dc:creator>
  <cp:keywords/>
  <dc:description/>
  <cp:lastModifiedBy>深川　恵美子</cp:lastModifiedBy>
  <cp:revision/>
  <dcterms:created xsi:type="dcterms:W3CDTF">2019-02-01T00:03:59Z</dcterms:created>
  <dcterms:modified xsi:type="dcterms:W3CDTF">2026-10-01T05:20:27Z</dcterms:modified>
  <cp:category/>
  <cp:contentStatus/>
</cp:coreProperties>
</file>